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Sophie\Documents\CPME 90\Adhesions\00 - Dossier adhésion vierge\"/>
    </mc:Choice>
  </mc:AlternateContent>
  <xr:revisionPtr revIDLastSave="0" documentId="13_ncr:1_{395D4E10-37F9-4687-80A1-82C97F9994D8}" xr6:coauthVersionLast="47" xr6:coauthVersionMax="47" xr10:uidLastSave="{00000000-0000-0000-0000-000000000000}"/>
  <bookViews>
    <workbookView xWindow="23880" yWindow="-2565" windowWidth="29040" windowHeight="15720" xr2:uid="{00000000-000D-0000-FFFF-FFFF00000000}"/>
  </bookViews>
  <sheets>
    <sheet name="Adhésion CGPME90" sheetId="1" r:id="rId1"/>
    <sheet name="Adhésion Nationale" sheetId="2" r:id="rId2"/>
    <sheet name="Feuil1" sheetId="3" r:id="rId3"/>
  </sheets>
  <definedNames>
    <definedName name="_xlnm.Print_Area" localSheetId="0">'Adhésion CGPME90'!$B$1:$S$119</definedName>
    <definedName name="_xlnm.Print_Area" localSheetId="1">'Adhésion Nationale'!$A$1:$D$47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8" i="1" l="1"/>
  <c r="Q31" i="1"/>
  <c r="Q37" i="1" l="1"/>
  <c r="Q53" i="1" s="1"/>
  <c r="Q59" i="1" s="1"/>
  <c r="Q56" i="1" l="1"/>
</calcChain>
</file>

<file path=xl/sharedStrings.xml><?xml version="1.0" encoding="utf-8"?>
<sst xmlns="http://schemas.openxmlformats.org/spreadsheetml/2006/main" count="146" uniqueCount="129">
  <si>
    <t>L'ENTREPRISE :</t>
  </si>
  <si>
    <t>SON DIRIGEANT :</t>
  </si>
  <si>
    <t>RAISON SOCIALE :</t>
  </si>
  <si>
    <t>Date de naissance :</t>
  </si>
  <si>
    <t>Adresse :</t>
  </si>
  <si>
    <t>Statut du dirigeant :</t>
  </si>
  <si>
    <t>CP :</t>
  </si>
  <si>
    <t>Ville :</t>
  </si>
  <si>
    <t>Téléphone portable :</t>
  </si>
  <si>
    <t>Tél. :</t>
  </si>
  <si>
    <t>Email :</t>
  </si>
  <si>
    <t xml:space="preserve">Forme juridique : </t>
  </si>
  <si>
    <t>Code NAF :</t>
  </si>
  <si>
    <t>Syndicat professionnel :</t>
  </si>
  <si>
    <t>Activité principale :</t>
  </si>
  <si>
    <t>Convention collective :</t>
  </si>
  <si>
    <t>Cachet et signature :</t>
  </si>
  <si>
    <t>l'envoi électronique vaut signature</t>
  </si>
  <si>
    <t>I - Informations relatives à l’établissement</t>
  </si>
  <si>
    <t>Entreprise individuelle</t>
  </si>
  <si>
    <r>
      <t xml:space="preserve">Nom et prénom </t>
    </r>
    <r>
      <rPr>
        <sz val="10"/>
        <rFont val="Arial"/>
        <family val="2"/>
      </rPr>
      <t xml:space="preserve"> </t>
    </r>
  </si>
  <si>
    <r>
      <t xml:space="preserve">Date et lieu de naissance </t>
    </r>
    <r>
      <rPr>
        <sz val="10"/>
        <rFont val="Arial"/>
        <family val="2"/>
      </rPr>
      <t xml:space="preserve"> </t>
    </r>
  </si>
  <si>
    <r>
      <t xml:space="preserve">N° SIRET / RC ou RM </t>
    </r>
    <r>
      <rPr>
        <sz val="10"/>
        <rFont val="Arial"/>
        <family val="2"/>
      </rPr>
      <t xml:space="preserve"> </t>
    </r>
  </si>
  <si>
    <r>
      <t xml:space="preserve">Code NAF </t>
    </r>
    <r>
      <rPr>
        <sz val="10"/>
        <rFont val="Arial"/>
        <family val="2"/>
      </rPr>
      <t xml:space="preserve"> </t>
    </r>
  </si>
  <si>
    <t>Société</t>
  </si>
  <si>
    <r>
      <t xml:space="preserve">Dénomination de la Société </t>
    </r>
    <r>
      <rPr>
        <sz val="10"/>
        <rFont val="Arial"/>
        <family val="2"/>
      </rPr>
      <t xml:space="preserve"> </t>
    </r>
  </si>
  <si>
    <r>
      <t xml:space="preserve">Représentant légal et sa fonction </t>
    </r>
    <r>
      <rPr>
        <sz val="10"/>
        <rFont val="Arial"/>
        <family val="2"/>
      </rPr>
      <t xml:space="preserve"> </t>
    </r>
  </si>
  <si>
    <r>
      <t xml:space="preserve">Forme juridique </t>
    </r>
    <r>
      <rPr>
        <sz val="10"/>
        <rFont val="Arial"/>
        <family val="2"/>
      </rPr>
      <t xml:space="preserve"> </t>
    </r>
  </si>
  <si>
    <t xml:space="preserve">Secteur d’activité </t>
  </si>
  <si>
    <r>
      <t>o</t>
    </r>
    <r>
      <rPr>
        <sz val="10"/>
        <rFont val="Arial"/>
        <family val="2"/>
      </rPr>
      <t xml:space="preserve"> Commerce</t>
    </r>
  </si>
  <si>
    <r>
      <t>o</t>
    </r>
    <r>
      <rPr>
        <sz val="10"/>
        <rFont val="Arial"/>
        <family val="2"/>
      </rPr>
      <t xml:space="preserve"> Industrie</t>
    </r>
  </si>
  <si>
    <r>
      <t>dont</t>
    </r>
    <r>
      <rPr>
        <sz val="10"/>
        <rFont val="Wingdings"/>
        <charset val="2"/>
      </rPr>
      <t xml:space="preserve"> o</t>
    </r>
    <r>
      <rPr>
        <sz val="10"/>
        <rFont val="Arial"/>
        <family val="2"/>
      </rPr>
      <t xml:space="preserve"> Artisanat</t>
    </r>
  </si>
  <si>
    <r>
      <t>o</t>
    </r>
    <r>
      <rPr>
        <sz val="10"/>
        <rFont val="Arial"/>
        <family val="2"/>
      </rPr>
      <t xml:space="preserve"> Services</t>
    </r>
  </si>
  <si>
    <r>
      <t>o</t>
    </r>
    <r>
      <rPr>
        <sz val="10"/>
        <rFont val="Arial"/>
        <family val="2"/>
      </rPr>
      <t xml:space="preserve"> Construction</t>
    </r>
  </si>
  <si>
    <t>Nombre de salariés</t>
  </si>
  <si>
    <r>
      <t>o</t>
    </r>
    <r>
      <rPr>
        <sz val="10"/>
        <rFont val="Arial"/>
        <family val="2"/>
      </rPr>
      <t xml:space="preserve"> Néant</t>
    </r>
  </si>
  <si>
    <t>Ou</t>
  </si>
  <si>
    <r>
      <t>o</t>
    </r>
    <r>
      <rPr>
        <sz val="10"/>
        <rFont val="Arial"/>
        <family val="2"/>
      </rPr>
      <t xml:space="preserve"> Nbre de salariés :</t>
    </r>
  </si>
  <si>
    <t>Chiffre d’affaires H.T.</t>
  </si>
  <si>
    <r>
      <t xml:space="preserve">CA dont CA export </t>
    </r>
    <r>
      <rPr>
        <sz val="10"/>
        <rFont val="Arial"/>
        <family val="2"/>
      </rPr>
      <t xml:space="preserve"> </t>
    </r>
  </si>
  <si>
    <t>Coordonnées de l’établissement</t>
  </si>
  <si>
    <r>
      <t xml:space="preserve">Adresse </t>
    </r>
    <r>
      <rPr>
        <sz val="10"/>
        <rFont val="Arial"/>
        <family val="2"/>
      </rPr>
      <t xml:space="preserve"> </t>
    </r>
  </si>
  <si>
    <t>Téléphone</t>
  </si>
  <si>
    <r>
      <t xml:space="preserve">Email </t>
    </r>
    <r>
      <rPr>
        <sz val="10"/>
        <rFont val="Arial"/>
        <family val="2"/>
      </rPr>
      <t xml:space="preserve"> </t>
    </r>
  </si>
  <si>
    <t>II - Cotisation annuelle</t>
  </si>
  <si>
    <r>
      <t xml:space="preserve">Montant cotisation annuelle </t>
    </r>
    <r>
      <rPr>
        <sz val="10"/>
        <rFont val="Arial"/>
        <family val="2"/>
      </rPr>
      <t xml:space="preserve"> </t>
    </r>
  </si>
  <si>
    <t>Sous-total 1 =</t>
  </si>
  <si>
    <t>€ T.T.C.</t>
  </si>
  <si>
    <t xml:space="preserve">   - Fixe</t>
  </si>
  <si>
    <t>€ h.t.</t>
  </si>
  <si>
    <t>III - Abonnement</t>
  </si>
  <si>
    <r>
      <t>o</t>
    </r>
    <r>
      <rPr>
        <sz val="10"/>
        <color indexed="8"/>
        <rFont val="Arial"/>
        <family val="2"/>
      </rPr>
      <t xml:space="preserve"> </t>
    </r>
    <r>
      <rPr>
        <sz val="10"/>
        <rFont val="Arial"/>
        <family val="2"/>
      </rPr>
      <t xml:space="preserve"> </t>
    </r>
    <r>
      <rPr>
        <sz val="10"/>
        <color indexed="8"/>
        <rFont val="Arial"/>
        <family val="2"/>
      </rPr>
      <t xml:space="preserve">Abonnement annuel revue Perspectives 
</t>
    </r>
    <r>
      <rPr>
        <sz val="10"/>
        <rFont val="Arial"/>
        <family val="2"/>
      </rPr>
      <t xml:space="preserve"> </t>
    </r>
    <r>
      <rPr>
        <sz val="10"/>
        <color indexed="8"/>
        <rFont val="Arial"/>
        <family val="2"/>
      </rPr>
      <t xml:space="preserve">Entrepreneurs – 11 numéros </t>
    </r>
    <r>
      <rPr>
        <sz val="10"/>
        <rFont val="Arial"/>
        <family val="2"/>
      </rPr>
      <t xml:space="preserve"> </t>
    </r>
  </si>
  <si>
    <r>
      <t xml:space="preserve">Tarif adhérents : 39.00 € TTC (au lieu de 62.50 € TTC) </t>
    </r>
    <r>
      <rPr>
        <sz val="10"/>
        <rFont val="Arial"/>
        <family val="2"/>
      </rPr>
      <t xml:space="preserve"> </t>
    </r>
  </si>
  <si>
    <r>
      <t xml:space="preserve">Montant abonnement </t>
    </r>
    <r>
      <rPr>
        <sz val="10"/>
        <rFont val="Arial"/>
        <family val="2"/>
      </rPr>
      <t xml:space="preserve"> </t>
    </r>
  </si>
  <si>
    <r>
      <t xml:space="preserve">Sous-total 2 = </t>
    </r>
    <r>
      <rPr>
        <sz val="11"/>
        <color indexed="12"/>
        <rFont val="Arial"/>
        <family val="2"/>
      </rPr>
      <t xml:space="preserve"> </t>
    </r>
  </si>
  <si>
    <t>Montant à payer (cotisation + abonnement)</t>
  </si>
  <si>
    <r>
      <t xml:space="preserve">Montant total = </t>
    </r>
    <r>
      <rPr>
        <sz val="12"/>
        <color indexed="12"/>
        <rFont val="Arial"/>
        <family val="2"/>
      </rPr>
      <t xml:space="preserve"> </t>
    </r>
  </si>
  <si>
    <r>
      <t xml:space="preserve">Cachet </t>
    </r>
    <r>
      <rPr>
        <sz val="10"/>
        <rFont val="Arial"/>
        <family val="2"/>
      </rPr>
      <t xml:space="preserve"> </t>
    </r>
  </si>
  <si>
    <r>
      <t xml:space="preserve">Signature </t>
    </r>
    <r>
      <rPr>
        <sz val="10"/>
        <rFont val="Arial"/>
        <family val="2"/>
      </rPr>
      <t xml:space="preserve"> </t>
    </r>
  </si>
  <si>
    <t>NOM et Prénom du Dirigeant :</t>
  </si>
  <si>
    <t xml:space="preserve">   - Proportionnel jusqu'à 20 salariés : 32 € h.t. x</t>
  </si>
  <si>
    <t xml:space="preserve">   - Proportionnel à partir de 21 salariés : 15 € h.t. x</t>
  </si>
  <si>
    <t xml:space="preserve">Chiffre d'affaires : </t>
  </si>
  <si>
    <t>SIRET :</t>
  </si>
  <si>
    <t xml:space="preserve">Commerce </t>
  </si>
  <si>
    <t>Secteur d'activité :</t>
  </si>
  <si>
    <t>Artisanat</t>
  </si>
  <si>
    <t>Services</t>
  </si>
  <si>
    <t>Les 2</t>
  </si>
  <si>
    <t>CMA</t>
  </si>
  <si>
    <t>CCI</t>
  </si>
  <si>
    <t>Inscription :</t>
  </si>
  <si>
    <r>
      <t xml:space="preserve">Etre adhérent CPME, vous permet de mettre en place les Avantages d'un Comité d'Entreprise au sein de votre société !
</t>
    </r>
    <r>
      <rPr>
        <b/>
        <sz val="10"/>
        <color indexed="10"/>
        <rFont val="Arial"/>
        <family val="2"/>
      </rPr>
      <t>Complétez le bulletin d'inscription au CE des PME CPME Cezam FRACAS et joignez-le à votre adhésion !</t>
    </r>
  </si>
  <si>
    <t>Barème d'adhésion adopté par l'assemblée générale en date du :</t>
  </si>
  <si>
    <t xml:space="preserve"> Const/Indust</t>
  </si>
  <si>
    <t>Prof.Libérale</t>
  </si>
  <si>
    <t>L'adhésion est acquise pour 12 mois reconductibles à compter du :</t>
  </si>
  <si>
    <t>BULLETIN D'ADHESION CPME 90</t>
  </si>
  <si>
    <t>Nombre de salariés au 31 / 12 / N-1 :</t>
  </si>
  <si>
    <t>CPME 90   -   36 faubourg de Montbéliard 90000 BELFORT   -   Tél : 03 39 03 39 78   -   secretariat@cpme90.fr   -   www.cpme90.fr</t>
  </si>
  <si>
    <t>Je confirme mon adhésion à la CPME 90, afin de renforcer et soutenir ses actions pour la représentation et la défense des intérêts de la libre entreprise.</t>
  </si>
  <si>
    <t xml:space="preserve"> Modalité de paiement</t>
  </si>
  <si>
    <t>Numéro de travailleur indépendant (TI)*:</t>
  </si>
  <si>
    <t>Conjoint collaborateur:</t>
  </si>
  <si>
    <t>Oui</t>
  </si>
  <si>
    <t>Non</t>
  </si>
  <si>
    <t>Si oui, Prénom et Nom:</t>
  </si>
  <si>
    <t xml:space="preserve">  COTISATION</t>
  </si>
  <si>
    <t xml:space="preserve">Cotisation de base : </t>
  </si>
  <si>
    <t>€ HT</t>
  </si>
  <si>
    <r>
      <t xml:space="preserve">de </t>
    </r>
    <r>
      <rPr>
        <b/>
        <sz val="10"/>
        <rFont val="Arial"/>
        <family val="2"/>
      </rPr>
      <t>1 à 20</t>
    </r>
    <r>
      <rPr>
        <sz val="10"/>
        <rFont val="Arial"/>
        <family val="2"/>
      </rPr>
      <t xml:space="preserve"> sal. : 32 € x</t>
    </r>
  </si>
  <si>
    <t>sal. =</t>
  </si>
  <si>
    <r>
      <t xml:space="preserve">Réduction </t>
    </r>
    <r>
      <rPr>
        <sz val="9"/>
        <rFont val="Arial"/>
        <family val="2"/>
      </rPr>
      <t>* :</t>
    </r>
  </si>
  <si>
    <t>----------------------</t>
  </si>
  <si>
    <r>
      <t xml:space="preserve">(1) </t>
    </r>
    <r>
      <rPr>
        <sz val="10"/>
        <rFont val="Arial"/>
        <family val="2"/>
      </rPr>
      <t>Total Adhésion HT =</t>
    </r>
  </si>
  <si>
    <r>
      <t>(2)</t>
    </r>
    <r>
      <rPr>
        <sz val="10"/>
        <rFont val="Arial"/>
        <family val="2"/>
      </rPr>
      <t xml:space="preserve"> Cotis. volontaire supplémentaire</t>
    </r>
  </si>
  <si>
    <r>
      <t xml:space="preserve">0 à 4 sal. : </t>
    </r>
    <r>
      <rPr>
        <b/>
        <sz val="9"/>
        <rFont val="Arial"/>
        <family val="2"/>
      </rPr>
      <t>295 €</t>
    </r>
  </si>
  <si>
    <r>
      <t xml:space="preserve">20 à 100 sal. : </t>
    </r>
    <r>
      <rPr>
        <b/>
        <sz val="9"/>
        <rFont val="Arial"/>
        <family val="2"/>
      </rPr>
      <t>915 €</t>
    </r>
  </si>
  <si>
    <r>
      <t xml:space="preserve">5 à 9 sal. : </t>
    </r>
    <r>
      <rPr>
        <b/>
        <sz val="9"/>
        <rFont val="Arial"/>
        <family val="2"/>
      </rPr>
      <t>415 €</t>
    </r>
  </si>
  <si>
    <r>
      <t xml:space="preserve">101 à 250 sal. : </t>
    </r>
    <r>
      <rPr>
        <b/>
        <sz val="9"/>
        <rFont val="Arial"/>
        <family val="2"/>
      </rPr>
      <t>1435 €</t>
    </r>
  </si>
  <si>
    <r>
      <t>10 à 19 sal. :</t>
    </r>
    <r>
      <rPr>
        <b/>
        <sz val="9"/>
        <rFont val="Arial"/>
        <family val="2"/>
      </rPr>
      <t xml:space="preserve"> 645 €</t>
    </r>
  </si>
  <si>
    <r>
      <t xml:space="preserve">251sal. et + : </t>
    </r>
    <r>
      <rPr>
        <b/>
        <sz val="9"/>
        <rFont val="Arial"/>
        <family val="2"/>
      </rPr>
      <t>1835 €</t>
    </r>
  </si>
  <si>
    <r>
      <t xml:space="preserve">Total HT </t>
    </r>
    <r>
      <rPr>
        <b/>
        <sz val="11"/>
        <color rgb="FF0000FF"/>
        <rFont val="Arial"/>
        <family val="2"/>
      </rPr>
      <t>(1)</t>
    </r>
    <r>
      <rPr>
        <b/>
        <sz val="11"/>
        <rFont val="Arial"/>
        <family val="2"/>
      </rPr>
      <t xml:space="preserve"> + </t>
    </r>
    <r>
      <rPr>
        <b/>
        <sz val="11"/>
        <color rgb="FF0000FF"/>
        <rFont val="Arial"/>
        <family val="2"/>
      </rPr>
      <t>(2)</t>
    </r>
    <r>
      <rPr>
        <b/>
        <sz val="11"/>
        <rFont val="Arial"/>
        <family val="2"/>
      </rPr>
      <t xml:space="preserve"> +</t>
    </r>
    <r>
      <rPr>
        <b/>
        <sz val="11"/>
        <color rgb="FF0000FF"/>
        <rFont val="Arial"/>
        <family val="2"/>
      </rPr>
      <t xml:space="preserve"> (3)</t>
    </r>
    <r>
      <rPr>
        <b/>
        <sz val="11"/>
        <rFont val="Arial"/>
        <family val="2"/>
      </rPr>
      <t xml:space="preserve"> =</t>
    </r>
  </si>
  <si>
    <t>+ TVA à 20 % =</t>
  </si>
  <si>
    <t>€</t>
  </si>
  <si>
    <t xml:space="preserve">Total TTC à payer : </t>
  </si>
  <si>
    <t>€ TTC</t>
  </si>
  <si>
    <t>*délivré par la Sécurité Sociale des Indépendants et figurant sur les appels à cotisation de l'URSSAF</t>
  </si>
  <si>
    <t>Réduction</t>
  </si>
  <si>
    <t>Raison:</t>
  </si>
  <si>
    <t>Micro</t>
  </si>
  <si>
    <t>&lt; 2 ans</t>
  </si>
  <si>
    <t>&lt; 1 an</t>
  </si>
  <si>
    <t xml:space="preserve">  ADHÉSION</t>
  </si>
  <si>
    <r>
      <t xml:space="preserve">(3) </t>
    </r>
    <r>
      <rPr>
        <sz val="10"/>
        <rFont val="Arial"/>
        <family val="2"/>
      </rPr>
      <t>Service juridique CPME** :</t>
    </r>
  </si>
  <si>
    <t>**obligatoire pour tout recours qui engage la responsabilité de notre jusriste</t>
  </si>
  <si>
    <t>Une facture vous sera adressée à réception de votre adhésion</t>
  </si>
  <si>
    <r>
      <t xml:space="preserve">* Réduction: 
</t>
    </r>
    <r>
      <rPr>
        <sz val="8"/>
        <rFont val="Arial"/>
        <family val="2"/>
      </rPr>
      <t>Entreprise de -1 an :</t>
    </r>
    <r>
      <rPr>
        <b/>
        <sz val="8"/>
        <rFont val="Arial"/>
        <family val="2"/>
      </rPr>
      <t xml:space="preserve"> -50%</t>
    </r>
    <r>
      <rPr>
        <sz val="8"/>
        <rFont val="Arial"/>
        <family val="2"/>
      </rPr>
      <t xml:space="preserve"> ou Entreprise de -2 ans :</t>
    </r>
    <r>
      <rPr>
        <b/>
        <sz val="8"/>
        <rFont val="Arial"/>
        <family val="2"/>
      </rPr>
      <t xml:space="preserve"> -25% -  </t>
    </r>
    <r>
      <rPr>
        <sz val="8"/>
        <rFont val="Arial"/>
        <family val="2"/>
      </rPr>
      <t>Micro:</t>
    </r>
    <r>
      <rPr>
        <b/>
        <sz val="8"/>
        <rFont val="Arial"/>
        <family val="2"/>
      </rPr>
      <t xml:space="preserve"> -50%
</t>
    </r>
    <r>
      <rPr>
        <sz val="8"/>
        <rFont val="Arial"/>
        <family val="2"/>
      </rPr>
      <t>Entreprise adhérente d'une organisation professionnelle adhérente de la CPME 90 :</t>
    </r>
    <r>
      <rPr>
        <b/>
        <sz val="8"/>
        <rFont val="Arial"/>
        <family val="2"/>
      </rPr>
      <t xml:space="preserve"> -50% sur la part variable</t>
    </r>
  </si>
  <si>
    <t>Date:</t>
  </si>
  <si>
    <t>(incluant: pré-information juridique, formations santé et sécurité, relais AGEFICE et GSC, veille information et actualité, tarif préférentiel pour les évènements, accompagnement et soutien sur vos problématiques, mise en relation mandataire, representation et défense de vos intérêts, etc.)</t>
  </si>
  <si>
    <t>Annuel</t>
  </si>
  <si>
    <t>Semestriel</t>
  </si>
  <si>
    <t>Trimestriel</t>
  </si>
  <si>
    <t>Mensuel</t>
  </si>
  <si>
    <r>
      <rPr>
        <sz val="9"/>
        <rFont val="Arial"/>
        <family val="2"/>
      </rPr>
      <t>Le paiement de la cotisation se fait par</t>
    </r>
    <r>
      <rPr>
        <b/>
        <sz val="9"/>
        <rFont val="Arial"/>
        <family val="2"/>
      </rPr>
      <t xml:space="preserve"> prélèvement. </t>
    </r>
    <r>
      <rPr>
        <b/>
        <sz val="8"/>
        <rFont val="Arial"/>
        <family val="2"/>
      </rPr>
      <t xml:space="preserve">
</t>
    </r>
    <r>
      <rPr>
        <i/>
        <sz val="7"/>
        <rFont val="Arial"/>
        <family val="2"/>
      </rPr>
      <t>Merci de joindre avec le bulletin d'adhésion,l'autorisation de mandat SEPA ainsi qu'un RIB</t>
    </r>
    <r>
      <rPr>
        <b/>
        <sz val="7"/>
        <rFont val="Arial"/>
        <family val="2"/>
      </rPr>
      <t>.</t>
    </r>
  </si>
  <si>
    <r>
      <t>Je choisie un prélèvement:</t>
    </r>
    <r>
      <rPr>
        <i/>
        <sz val="9"/>
        <rFont val="Arial"/>
        <family val="2"/>
      </rPr>
      <t xml:space="preserve"> (cochez l'option souhaité)</t>
    </r>
  </si>
  <si>
    <r>
      <t>de</t>
    </r>
    <r>
      <rPr>
        <b/>
        <sz val="10"/>
        <rFont val="Arial"/>
        <family val="2"/>
      </rPr>
      <t xml:space="preserve"> 21 et plus</t>
    </r>
    <r>
      <rPr>
        <sz val="10"/>
        <rFont val="Arial"/>
        <family val="2"/>
      </rPr>
      <t xml:space="preserve"> : 16 € x</t>
    </r>
  </si>
  <si>
    <r>
      <t xml:space="preserve">L’adhésion est renouvelée annuellement par l'envoi d'une facture valant bulletin de réadhésion. 
La cotisation annuelle est appelée conformément aux montants adoptés en assemblée générale.
 Le non renouvellement de l'adhésion  peut être demandé par courrier, 2 mois avant la date anniversaire. 
</t>
    </r>
    <r>
      <rPr>
        <u/>
        <sz val="6"/>
        <rFont val="Arial"/>
        <family val="2"/>
      </rPr>
      <t>Droits à l'image :</t>
    </r>
    <r>
      <rPr>
        <sz val="6"/>
        <rFont val="Arial"/>
        <family val="2"/>
      </rPr>
      <t xml:space="preserve"> J'autorise la CPME à faire figurer mes coordonnées sur ses documents et supports de communication  (en cas de refus, barrer cette mention)</t>
    </r>
  </si>
  <si>
    <t>11 mars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</si>
</sst>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quot; € t&quot;.&quot;t.c.&quot;"/>
    <numFmt numFmtId="165" formatCode="0#&quot; &quot;##&quot; &quot;##&quot; &quot;##&quot; &quot;##"/>
  </numFmts>
  <fonts count="43" x14ac:knownFonts="1">
    <font>
      <sz val="10"/>
      <name val="Arial"/>
      <family val="2"/>
    </font>
    <font>
      <b/>
      <sz val="10"/>
      <name val="Arial"/>
      <family val="2"/>
    </font>
    <font>
      <b/>
      <sz val="11"/>
      <name val="Arial"/>
      <family val="2"/>
    </font>
    <font>
      <b/>
      <sz val="10"/>
      <color indexed="12"/>
      <name val="Arial"/>
      <family val="2"/>
    </font>
    <font>
      <b/>
      <sz val="12"/>
      <color indexed="12"/>
      <name val="Arial"/>
      <family val="2"/>
    </font>
    <font>
      <sz val="8"/>
      <name val="Arial"/>
      <family val="2"/>
    </font>
    <font>
      <b/>
      <sz val="8"/>
      <name val="Arial"/>
      <family val="2"/>
    </font>
    <font>
      <b/>
      <sz val="11"/>
      <color indexed="12"/>
      <name val="Arial"/>
      <family val="2"/>
    </font>
    <font>
      <b/>
      <sz val="10"/>
      <color indexed="10"/>
      <name val="Arial"/>
      <family val="2"/>
    </font>
    <font>
      <b/>
      <sz val="14"/>
      <color indexed="10"/>
      <name val="Arial"/>
      <family val="2"/>
    </font>
    <font>
      <sz val="10"/>
      <color indexed="8"/>
      <name val="Arial"/>
      <family val="2"/>
    </font>
    <font>
      <sz val="10"/>
      <name val="Wingdings"/>
      <charset val="2"/>
    </font>
    <font>
      <b/>
      <sz val="10"/>
      <color indexed="8"/>
      <name val="Arial"/>
      <family val="2"/>
    </font>
    <font>
      <sz val="10"/>
      <color indexed="8"/>
      <name val="Wingdings"/>
      <charset val="2"/>
    </font>
    <font>
      <sz val="11"/>
      <color indexed="12"/>
      <name val="Arial"/>
      <family val="2"/>
    </font>
    <font>
      <sz val="12"/>
      <color indexed="12"/>
      <name val="Arial"/>
      <family val="2"/>
    </font>
    <font>
      <i/>
      <sz val="10"/>
      <color indexed="8"/>
      <name val="Arial"/>
      <family val="2"/>
    </font>
    <font>
      <b/>
      <sz val="22"/>
      <color rgb="FF0000FF"/>
      <name val="Arial"/>
      <family val="2"/>
    </font>
    <font>
      <sz val="10"/>
      <name val="Arial"/>
      <family val="2"/>
    </font>
    <font>
      <b/>
      <sz val="11"/>
      <name val="Arial"/>
      <family val="2"/>
    </font>
    <font>
      <b/>
      <sz val="14"/>
      <color theme="0"/>
      <name val="Arial"/>
      <family val="2"/>
    </font>
    <font>
      <sz val="14"/>
      <name val="Arial"/>
      <family val="2"/>
    </font>
    <font>
      <b/>
      <sz val="10"/>
      <name val="Arial"/>
      <family val="2"/>
    </font>
    <font>
      <b/>
      <sz val="14"/>
      <color indexed="9"/>
      <name val="Arial"/>
      <family val="2"/>
    </font>
    <font>
      <b/>
      <sz val="9"/>
      <name val="Arial"/>
      <family val="2"/>
    </font>
    <font>
      <sz val="9"/>
      <name val="Arial"/>
      <family val="2"/>
    </font>
    <font>
      <sz val="10"/>
      <color indexed="12"/>
      <name val="Arial"/>
      <family val="2"/>
    </font>
    <font>
      <sz val="9"/>
      <color indexed="12"/>
      <name val="Arial"/>
      <family val="2"/>
    </font>
    <font>
      <b/>
      <sz val="20"/>
      <color rgb="FF00455E"/>
      <name val="Arial"/>
      <family val="2"/>
    </font>
    <font>
      <u/>
      <sz val="10"/>
      <color theme="10"/>
      <name val="Arial"/>
      <family val="2"/>
    </font>
    <font>
      <i/>
      <sz val="8"/>
      <name val="Arial"/>
      <family val="2"/>
    </font>
    <font>
      <sz val="8"/>
      <color indexed="12"/>
      <name val="Arial"/>
      <family val="2"/>
    </font>
    <font>
      <b/>
      <sz val="14"/>
      <name val="Arial"/>
      <family val="2"/>
    </font>
    <font>
      <b/>
      <sz val="12"/>
      <name val="Arial"/>
      <family val="2"/>
    </font>
    <font>
      <sz val="6"/>
      <name val="Arial"/>
      <family val="2"/>
    </font>
    <font>
      <b/>
      <sz val="11"/>
      <color rgb="FF0000FF"/>
      <name val="Arial"/>
      <family val="2"/>
    </font>
    <font>
      <sz val="11"/>
      <name val="Arial"/>
      <family val="2"/>
    </font>
    <font>
      <i/>
      <sz val="6"/>
      <name val="Arial"/>
      <family val="2"/>
    </font>
    <font>
      <i/>
      <sz val="7"/>
      <name val="Arial"/>
      <family val="2"/>
    </font>
    <font>
      <u/>
      <sz val="6"/>
      <name val="Arial"/>
      <family val="2"/>
    </font>
    <font>
      <b/>
      <sz val="7"/>
      <name val="Arial"/>
      <family val="2"/>
    </font>
    <font>
      <i/>
      <sz val="9"/>
      <name val="Arial"/>
      <family val="2"/>
    </font>
    <font>
      <sz val="5"/>
      <name val="Arial"/>
      <family val="2"/>
    </font>
  </fonts>
  <fills count="13">
    <fill>
      <patternFill patternType="none"/>
    </fill>
    <fill>
      <patternFill patternType="gray125"/>
    </fill>
    <fill>
      <patternFill patternType="solid">
        <fgColor indexed="27"/>
        <bgColor indexed="41"/>
      </patternFill>
    </fill>
    <fill>
      <patternFill patternType="solid">
        <fgColor indexed="47"/>
        <bgColor indexed="22"/>
      </patternFill>
    </fill>
    <fill>
      <patternFill patternType="solid">
        <fgColor rgb="FFCCFFFF"/>
        <bgColor indexed="41"/>
      </patternFill>
    </fill>
    <fill>
      <patternFill patternType="solid">
        <fgColor rgb="FFCCFFFF"/>
        <bgColor indexed="64"/>
      </patternFill>
    </fill>
    <fill>
      <patternFill patternType="solid">
        <fgColor rgb="FFCCFF99"/>
        <bgColor indexed="64"/>
      </patternFill>
    </fill>
    <fill>
      <patternFill patternType="solid">
        <fgColor rgb="FF00455E"/>
        <bgColor indexed="64"/>
      </patternFill>
    </fill>
    <fill>
      <patternFill patternType="solid">
        <fgColor rgb="FF00455E"/>
        <bgColor indexed="39"/>
      </patternFill>
    </fill>
    <fill>
      <patternFill patternType="solid">
        <fgColor rgb="FF99FF99"/>
        <bgColor indexed="64"/>
      </patternFill>
    </fill>
    <fill>
      <patternFill patternType="solid">
        <fgColor indexed="43"/>
        <bgColor indexed="26"/>
      </patternFill>
    </fill>
    <fill>
      <patternFill patternType="solid">
        <fgColor rgb="FFFFFF99"/>
        <bgColor indexed="26"/>
      </patternFill>
    </fill>
    <fill>
      <patternFill patternType="solid">
        <fgColor theme="5" tint="0.39997558519241921"/>
        <bgColor indexed="26"/>
      </patternFill>
    </fill>
  </fills>
  <borders count="47">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hair">
        <color indexed="8"/>
      </left>
      <right style="thin">
        <color indexed="8"/>
      </right>
      <top style="thin">
        <color indexed="8"/>
      </top>
      <bottom/>
      <diagonal/>
    </border>
    <border>
      <left/>
      <right style="thin">
        <color indexed="8"/>
      </right>
      <top style="thin">
        <color indexed="8"/>
      </top>
      <bottom/>
      <diagonal/>
    </border>
    <border>
      <left/>
      <right/>
      <top/>
      <bottom style="thin">
        <color indexed="64"/>
      </bottom>
      <diagonal/>
    </border>
    <border>
      <left style="thin">
        <color indexed="64"/>
      </left>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bottom style="thin">
        <color indexed="8"/>
      </bottom>
      <diagonal/>
    </border>
    <border>
      <left/>
      <right style="thin">
        <color indexed="64"/>
      </right>
      <top/>
      <bottom style="thin">
        <color indexed="64"/>
      </bottom>
      <diagonal/>
    </border>
    <border>
      <left style="thin">
        <color indexed="8"/>
      </left>
      <right style="thin">
        <color indexed="8"/>
      </right>
      <top/>
      <bottom style="hair">
        <color indexed="8"/>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style="medium">
        <color rgb="FF00455E"/>
      </left>
      <right style="medium">
        <color rgb="FF00455E"/>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rgb="FF00455E"/>
      </right>
      <top/>
      <bottom/>
      <diagonal/>
    </border>
    <border>
      <left style="medium">
        <color rgb="FF00455E"/>
      </left>
      <right style="medium">
        <color indexed="64"/>
      </right>
      <top/>
      <bottom/>
      <diagonal/>
    </border>
    <border>
      <left/>
      <right/>
      <top/>
      <bottom style="hair">
        <color indexed="8"/>
      </bottom>
      <diagonal/>
    </border>
    <border>
      <left style="medium">
        <color indexed="64"/>
      </left>
      <right style="medium">
        <color rgb="FF00455E"/>
      </right>
      <top style="medium">
        <color indexed="64"/>
      </top>
      <bottom/>
      <diagonal/>
    </border>
    <border>
      <left style="medium">
        <color rgb="FF00455E"/>
      </left>
      <right style="medium">
        <color rgb="FF00455E"/>
      </right>
      <top style="medium">
        <color indexed="64"/>
      </top>
      <bottom/>
      <diagonal/>
    </border>
    <border>
      <left style="medium">
        <color rgb="FF00455E"/>
      </left>
      <right style="medium">
        <color indexed="64"/>
      </right>
      <top style="medium">
        <color indexed="64"/>
      </top>
      <bottom/>
      <diagonal/>
    </border>
    <border>
      <left style="medium">
        <color indexed="64"/>
      </left>
      <right style="medium">
        <color rgb="FF00455E"/>
      </right>
      <top/>
      <bottom style="medium">
        <color indexed="64"/>
      </bottom>
      <diagonal/>
    </border>
    <border>
      <left style="medium">
        <color rgb="FF00455E"/>
      </left>
      <right style="medium">
        <color rgb="FF00455E"/>
      </right>
      <top/>
      <bottom style="medium">
        <color indexed="64"/>
      </bottom>
      <diagonal/>
    </border>
    <border>
      <left style="medium">
        <color rgb="FF00455E"/>
      </left>
      <right style="medium">
        <color indexed="64"/>
      </right>
      <top/>
      <bottom style="medium">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s>
  <cellStyleXfs count="2">
    <xf numFmtId="0" fontId="0" fillId="0" borderId="0"/>
    <xf numFmtId="0" fontId="29" fillId="0" borderId="0" applyNumberFormat="0" applyFill="0" applyBorder="0" applyAlignment="0" applyProtection="0"/>
  </cellStyleXfs>
  <cellXfs count="361">
    <xf numFmtId="0" fontId="0" fillId="0" borderId="0" xfId="0"/>
    <xf numFmtId="0" fontId="0" fillId="0" borderId="0" xfId="0" applyAlignment="1">
      <alignment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0" fillId="0" borderId="0" xfId="0" applyAlignment="1">
      <alignment horizontal="center" vertical="center" wrapText="1"/>
    </xf>
    <xf numFmtId="0" fontId="11" fillId="0" borderId="0" xfId="0" applyFont="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0" borderId="3" xfId="0" applyFont="1" applyBorder="1" applyAlignment="1">
      <alignment horizontal="right" vertical="center" wrapText="1"/>
    </xf>
    <xf numFmtId="0" fontId="0" fillId="0" borderId="5" xfId="0" applyBorder="1" applyAlignment="1">
      <alignment vertical="center" wrapText="1"/>
    </xf>
    <xf numFmtId="0" fontId="0" fillId="0" borderId="6" xfId="0" applyBorder="1" applyAlignment="1">
      <alignment vertical="center" wrapText="1"/>
    </xf>
    <xf numFmtId="0" fontId="10" fillId="0" borderId="5" xfId="0" applyFont="1" applyBorder="1" applyAlignment="1">
      <alignment horizontal="left" vertical="center" wrapText="1"/>
    </xf>
    <xf numFmtId="0" fontId="12" fillId="0" borderId="1" xfId="0" applyFont="1" applyBorder="1" applyAlignment="1">
      <alignment vertical="center" wrapText="1"/>
    </xf>
    <xf numFmtId="164" fontId="7" fillId="0" borderId="7" xfId="0" applyNumberFormat="1" applyFont="1" applyBorder="1" applyAlignment="1">
      <alignment horizontal="right" vertical="center" wrapText="1"/>
    </xf>
    <xf numFmtId="0" fontId="10" fillId="0" borderId="1" xfId="0" applyFont="1" applyBorder="1" applyAlignment="1">
      <alignment vertical="center" wrapText="1"/>
    </xf>
    <xf numFmtId="0" fontId="3" fillId="0" borderId="7" xfId="0" applyFont="1" applyBorder="1" applyAlignment="1">
      <alignment horizontal="right" vertical="center" wrapText="1"/>
    </xf>
    <xf numFmtId="0" fontId="3" fillId="0" borderId="1" xfId="0" applyFont="1" applyBorder="1" applyAlignment="1">
      <alignment horizontal="right" vertical="center" wrapText="1"/>
    </xf>
    <xf numFmtId="0" fontId="3" fillId="0" borderId="7" xfId="0" applyFont="1" applyBorder="1" applyAlignment="1">
      <alignment vertical="center" wrapText="1"/>
    </xf>
    <xf numFmtId="0" fontId="16" fillId="0" borderId="2" xfId="0" applyFont="1" applyBorder="1" applyAlignment="1">
      <alignment horizontal="center" vertical="center" wrapText="1"/>
    </xf>
    <xf numFmtId="0" fontId="0" fillId="0" borderId="2" xfId="0" applyBorder="1" applyAlignment="1">
      <alignment horizontal="lef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3" fillId="0" borderId="8" xfId="0" applyFont="1" applyBorder="1" applyAlignment="1">
      <alignment horizontal="right" vertical="center" wrapText="1"/>
    </xf>
    <xf numFmtId="0" fontId="3"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164" fontId="4" fillId="0" borderId="6" xfId="0" applyNumberFormat="1" applyFont="1" applyBorder="1" applyAlignment="1">
      <alignment horizontal="righ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3" xfId="0" applyFont="1" applyBorder="1" applyAlignment="1">
      <alignment vertical="center" wrapText="1"/>
    </xf>
    <xf numFmtId="0" fontId="3" fillId="0" borderId="23" xfId="0" applyFont="1" applyBorder="1" applyAlignment="1">
      <alignment horizontal="right" vertical="center" wrapText="1"/>
    </xf>
    <xf numFmtId="0" fontId="3" fillId="0" borderId="23" xfId="0" applyFont="1" applyBorder="1" applyAlignment="1">
      <alignment vertical="center" wrapText="1"/>
    </xf>
    <xf numFmtId="0" fontId="18"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5" fillId="0" borderId="0" xfId="0" applyFont="1" applyAlignment="1">
      <alignment vertical="center"/>
    </xf>
    <xf numFmtId="0" fontId="18" fillId="0" borderId="0" xfId="0" applyFont="1" applyAlignment="1">
      <alignment horizontal="center" vertical="center"/>
    </xf>
    <xf numFmtId="0" fontId="18" fillId="0" borderId="29" xfId="0" applyFont="1" applyBorder="1" applyAlignment="1">
      <alignment horizontal="center" vertical="center"/>
    </xf>
    <xf numFmtId="0" fontId="22" fillId="0" borderId="30" xfId="0" applyFont="1" applyBorder="1" applyAlignment="1">
      <alignment vertical="center"/>
    </xf>
    <xf numFmtId="0" fontId="18" fillId="0" borderId="30" xfId="0" applyFont="1" applyBorder="1" applyAlignment="1">
      <alignment vertical="center"/>
    </xf>
    <xf numFmtId="0" fontId="22" fillId="0" borderId="31" xfId="0" applyFont="1" applyBorder="1" applyAlignment="1">
      <alignment horizontal="left" vertical="center"/>
    </xf>
    <xf numFmtId="0" fontId="22" fillId="0" borderId="32" xfId="0" applyFont="1" applyBorder="1" applyAlignment="1">
      <alignment horizontal="left" vertical="center"/>
    </xf>
    <xf numFmtId="0" fontId="32" fillId="0" borderId="34" xfId="0" applyFont="1" applyBorder="1" applyAlignment="1">
      <alignment vertical="center"/>
    </xf>
    <xf numFmtId="0" fontId="32" fillId="0" borderId="0" xfId="0" applyFont="1" applyAlignment="1">
      <alignment vertical="center"/>
    </xf>
    <xf numFmtId="9" fontId="0" fillId="0" borderId="0" xfId="0" applyNumberFormat="1"/>
    <xf numFmtId="0" fontId="4" fillId="0" borderId="29" xfId="0" applyFont="1" applyBorder="1" applyAlignment="1">
      <alignment horizontal="left" vertical="center"/>
    </xf>
    <xf numFmtId="0" fontId="23" fillId="0" borderId="30" xfId="0" applyFont="1" applyBorder="1" applyAlignment="1">
      <alignment vertical="center"/>
    </xf>
    <xf numFmtId="0" fontId="32" fillId="0" borderId="30" xfId="0" applyFont="1" applyBorder="1" applyAlignment="1">
      <alignment vertical="center"/>
    </xf>
    <xf numFmtId="0" fontId="18" fillId="0" borderId="29" xfId="0" applyFont="1" applyBorder="1" applyAlignment="1">
      <alignment vertical="center"/>
    </xf>
    <xf numFmtId="0" fontId="18" fillId="0" borderId="29" xfId="0" applyFont="1" applyBorder="1" applyAlignment="1" applyProtection="1">
      <alignment vertical="center"/>
      <protection locked="0"/>
    </xf>
    <xf numFmtId="0" fontId="22" fillId="0" borderId="33" xfId="0" applyFont="1" applyBorder="1" applyAlignment="1">
      <alignment horizontal="left" vertical="center"/>
    </xf>
    <xf numFmtId="0" fontId="23" fillId="0" borderId="29" xfId="0" applyFont="1" applyBorder="1" applyAlignment="1">
      <alignment vertical="center"/>
    </xf>
    <xf numFmtId="0" fontId="18" fillId="0" borderId="31" xfId="0" applyFont="1" applyBorder="1" applyAlignment="1">
      <alignment vertical="center"/>
    </xf>
    <xf numFmtId="0" fontId="18" fillId="0" borderId="32" xfId="0" applyFont="1" applyBorder="1" applyAlignment="1">
      <alignmen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1" fillId="0" borderId="33" xfId="0" applyFont="1" applyBorder="1" applyAlignment="1">
      <alignment horizontal="center" vertical="center"/>
    </xf>
    <xf numFmtId="2" fontId="33" fillId="0" borderId="32" xfId="0" applyNumberFormat="1" applyFont="1" applyBorder="1" applyAlignment="1">
      <alignment horizontal="center" vertical="center"/>
    </xf>
    <xf numFmtId="0" fontId="24" fillId="0" borderId="29" xfId="0" applyFont="1" applyBorder="1" applyAlignment="1" applyProtection="1">
      <alignment vertical="center" wrapText="1"/>
      <protection locked="0"/>
    </xf>
    <xf numFmtId="0" fontId="18" fillId="0" borderId="33" xfId="0" applyFont="1" applyBorder="1" applyAlignment="1">
      <alignment horizontal="center" vertical="center"/>
    </xf>
    <xf numFmtId="0" fontId="17" fillId="0" borderId="30" xfId="0" applyFont="1" applyBorder="1" applyAlignment="1">
      <alignment horizontal="center" vertical="center" wrapText="1"/>
    </xf>
    <xf numFmtId="0" fontId="17" fillId="0" borderId="0" xfId="0" applyFont="1" applyAlignment="1">
      <alignment horizontal="center" vertical="center"/>
    </xf>
    <xf numFmtId="0" fontId="17" fillId="0" borderId="29" xfId="0" applyFont="1" applyBorder="1" applyAlignment="1">
      <alignment horizontal="center" vertical="center"/>
    </xf>
    <xf numFmtId="0" fontId="24" fillId="0" borderId="0" xfId="0" applyFont="1" applyAlignment="1" applyProtection="1">
      <alignment vertical="center" wrapText="1"/>
      <protection locked="0"/>
    </xf>
    <xf numFmtId="0" fontId="23" fillId="0" borderId="0" xfId="0" applyFont="1" applyAlignment="1">
      <alignment vertical="center"/>
    </xf>
    <xf numFmtId="0" fontId="24" fillId="0" borderId="26"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28" xfId="0" applyFont="1" applyBorder="1" applyAlignment="1" applyProtection="1">
      <alignment horizontal="center" vertical="center" wrapText="1"/>
      <protection locked="0"/>
    </xf>
    <xf numFmtId="0" fontId="18" fillId="0" borderId="0" xfId="0" applyFont="1" applyAlignment="1" applyProtection="1">
      <alignment vertical="center"/>
      <protection locked="0"/>
    </xf>
    <xf numFmtId="0" fontId="24" fillId="0" borderId="31" xfId="0" applyFont="1" applyBorder="1" applyAlignment="1">
      <alignment horizontal="left" vertical="center"/>
    </xf>
    <xf numFmtId="0" fontId="24" fillId="0" borderId="32" xfId="0" applyFont="1" applyBorder="1" applyAlignment="1">
      <alignment horizontal="left" vertical="center"/>
    </xf>
    <xf numFmtId="0" fontId="5" fillId="0" borderId="32"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23" fillId="0" borderId="26" xfId="0" applyFont="1" applyBorder="1" applyAlignment="1">
      <alignment vertical="center"/>
    </xf>
    <xf numFmtId="0" fontId="26" fillId="0" borderId="31" xfId="0" applyFont="1" applyBorder="1" applyAlignment="1">
      <alignment vertical="center" wrapText="1"/>
    </xf>
    <xf numFmtId="0" fontId="4" fillId="0" borderId="0" xfId="0" applyFont="1" applyAlignment="1">
      <alignment horizontal="left" vertical="center"/>
    </xf>
    <xf numFmtId="0" fontId="4" fillId="0" borderId="0" xfId="0" quotePrefix="1" applyFont="1" applyAlignment="1">
      <alignment horizontal="left" vertical="center"/>
    </xf>
    <xf numFmtId="0" fontId="2" fillId="0" borderId="30"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29" xfId="0" applyFont="1" applyBorder="1" applyAlignment="1" applyProtection="1">
      <alignment vertical="center"/>
      <protection locked="0"/>
    </xf>
    <xf numFmtId="0" fontId="3" fillId="2" borderId="0" xfId="0" applyFont="1" applyFill="1" applyAlignment="1" applyProtection="1">
      <alignment horizontal="left" vertical="center"/>
      <protection locked="0"/>
    </xf>
    <xf numFmtId="0" fontId="3" fillId="2" borderId="45" xfId="0" applyFont="1" applyFill="1" applyBorder="1" applyAlignment="1" applyProtection="1">
      <alignment horizontal="left" vertical="center"/>
      <protection locked="0"/>
    </xf>
    <xf numFmtId="0" fontId="1" fillId="0" borderId="0" xfId="0" applyFont="1" applyAlignment="1">
      <alignment horizontal="left" vertical="center"/>
    </xf>
    <xf numFmtId="0" fontId="1" fillId="0" borderId="30" xfId="0" applyFont="1" applyBorder="1" applyAlignment="1">
      <alignment horizontal="left" vertical="center"/>
    </xf>
    <xf numFmtId="0" fontId="29" fillId="2" borderId="30" xfId="1" applyFill="1" applyBorder="1" applyAlignment="1" applyProtection="1">
      <alignment horizontal="left" vertical="center"/>
      <protection locked="0"/>
    </xf>
    <xf numFmtId="0" fontId="29" fillId="2" borderId="0" xfId="1" applyFill="1" applyBorder="1" applyAlignment="1" applyProtection="1">
      <alignment horizontal="left" vertical="center"/>
      <protection locked="0"/>
    </xf>
    <xf numFmtId="0" fontId="29" fillId="2" borderId="29" xfId="1" applyFill="1" applyBorder="1" applyAlignment="1" applyProtection="1">
      <alignment horizontal="left" vertical="center"/>
      <protection locked="0"/>
    </xf>
    <xf numFmtId="0" fontId="29" fillId="2" borderId="46" xfId="1" applyFill="1" applyBorder="1" applyAlignment="1" applyProtection="1">
      <alignment horizontal="left" vertical="center"/>
      <protection locked="0"/>
    </xf>
    <xf numFmtId="0" fontId="29" fillId="2" borderId="45" xfId="1" applyFill="1" applyBorder="1" applyAlignment="1" applyProtection="1">
      <alignment horizontal="left" vertical="center"/>
      <protection locked="0"/>
    </xf>
    <xf numFmtId="0" fontId="29" fillId="2" borderId="44" xfId="1" applyFill="1" applyBorder="1" applyAlignment="1" applyProtection="1">
      <alignment horizontal="left" vertical="center"/>
      <protection locked="0"/>
    </xf>
    <xf numFmtId="0" fontId="1" fillId="0" borderId="29" xfId="0" applyFont="1" applyBorder="1" applyAlignment="1">
      <alignment horizontal="left" vertical="center"/>
    </xf>
    <xf numFmtId="2" fontId="36" fillId="12" borderId="0" xfId="0" applyNumberFormat="1" applyFont="1" applyFill="1" applyAlignment="1">
      <alignment horizontal="center" vertical="center"/>
    </xf>
    <xf numFmtId="2" fontId="36" fillId="12" borderId="45" xfId="0" applyNumberFormat="1" applyFont="1" applyFill="1" applyBorder="1" applyAlignment="1">
      <alignment horizontal="center" vertical="center"/>
    </xf>
    <xf numFmtId="0" fontId="18" fillId="0" borderId="30" xfId="0" applyFont="1" applyBorder="1" applyAlignment="1">
      <alignment horizontal="left" vertical="center"/>
    </xf>
    <xf numFmtId="0" fontId="18" fillId="0" borderId="0" xfId="0" applyFont="1" applyAlignment="1">
      <alignment horizontal="left" vertical="center"/>
    </xf>
    <xf numFmtId="0" fontId="20" fillId="7" borderId="26" xfId="0" applyFont="1" applyFill="1" applyBorder="1" applyAlignment="1">
      <alignment horizontal="left" vertical="center"/>
    </xf>
    <xf numFmtId="0" fontId="20" fillId="7" borderId="27" xfId="0" applyFont="1" applyFill="1" applyBorder="1" applyAlignment="1">
      <alignment horizontal="left" vertical="center"/>
    </xf>
    <xf numFmtId="0" fontId="20" fillId="7" borderId="28" xfId="0" applyFont="1" applyFill="1" applyBorder="1" applyAlignment="1">
      <alignment horizontal="left" vertical="center"/>
    </xf>
    <xf numFmtId="0" fontId="20" fillId="7" borderId="30" xfId="0" applyFont="1" applyFill="1" applyBorder="1" applyAlignment="1">
      <alignment horizontal="left" vertical="center"/>
    </xf>
    <xf numFmtId="0" fontId="20" fillId="7" borderId="0" xfId="0" applyFont="1" applyFill="1" applyAlignment="1">
      <alignment horizontal="left" vertical="center"/>
    </xf>
    <xf numFmtId="0" fontId="20" fillId="7" borderId="29" xfId="0" applyFont="1" applyFill="1" applyBorder="1" applyAlignment="1">
      <alignment horizontal="left" vertical="center"/>
    </xf>
    <xf numFmtId="0" fontId="20" fillId="7" borderId="31" xfId="0" applyFont="1" applyFill="1" applyBorder="1" applyAlignment="1">
      <alignment horizontal="left" vertical="center"/>
    </xf>
    <xf numFmtId="0" fontId="20" fillId="7" borderId="32" xfId="0" applyFont="1" applyFill="1" applyBorder="1" applyAlignment="1">
      <alignment horizontal="left" vertical="center"/>
    </xf>
    <xf numFmtId="0" fontId="20" fillId="7" borderId="33" xfId="0" applyFont="1" applyFill="1" applyBorder="1" applyAlignment="1">
      <alignment horizontal="left"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0" xfId="0" applyFont="1" applyAlignment="1">
      <alignment horizontal="center" vertical="center"/>
    </xf>
    <xf numFmtId="0" fontId="18" fillId="0" borderId="29"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9"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2" borderId="30"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46"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2" fillId="0" borderId="30"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14" fontId="19" fillId="5" borderId="0" xfId="0" applyNumberFormat="1" applyFont="1" applyFill="1" applyAlignment="1">
      <alignment horizontal="left" vertical="center"/>
    </xf>
    <xf numFmtId="0" fontId="19" fillId="5" borderId="0" xfId="0" applyFont="1" applyFill="1" applyAlignment="1">
      <alignment horizontal="left" vertical="center"/>
    </xf>
    <xf numFmtId="0" fontId="19" fillId="5" borderId="29" xfId="0" applyFont="1" applyFill="1" applyBorder="1" applyAlignment="1">
      <alignment horizontal="left" vertical="center"/>
    </xf>
    <xf numFmtId="0" fontId="19" fillId="5" borderId="32" xfId="0" applyFont="1" applyFill="1" applyBorder="1" applyAlignment="1">
      <alignment horizontal="left" vertical="center"/>
    </xf>
    <xf numFmtId="0" fontId="19" fillId="5" borderId="33" xfId="0" applyFont="1" applyFill="1" applyBorder="1" applyAlignment="1">
      <alignment horizontal="left"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30" fillId="0" borderId="27" xfId="0" applyFont="1" applyBorder="1" applyAlignment="1">
      <alignment horizontal="left" vertical="center"/>
    </xf>
    <xf numFmtId="0" fontId="30" fillId="0" borderId="28" xfId="0" applyFont="1" applyBorder="1" applyAlignment="1">
      <alignment horizontal="left" vertical="center"/>
    </xf>
    <xf numFmtId="0" fontId="30" fillId="0" borderId="32" xfId="0" applyFont="1" applyBorder="1" applyAlignment="1">
      <alignment horizontal="left" vertical="center"/>
    </xf>
    <xf numFmtId="0" fontId="30" fillId="0" borderId="33" xfId="0" applyFont="1" applyBorder="1" applyAlignment="1">
      <alignment horizontal="left" vertical="center"/>
    </xf>
    <xf numFmtId="0" fontId="24" fillId="5" borderId="0" xfId="0" applyFont="1" applyFill="1" applyAlignment="1" applyProtection="1">
      <alignment horizontal="left" vertical="center" wrapText="1"/>
      <protection locked="0"/>
    </xf>
    <xf numFmtId="0" fontId="24" fillId="5" borderId="45" xfId="0" applyFont="1" applyFill="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1" fillId="2" borderId="0" xfId="0" applyFont="1" applyFill="1" applyAlignment="1" applyProtection="1">
      <alignment horizontal="center" vertical="center"/>
      <protection locked="0"/>
    </xf>
    <xf numFmtId="0" fontId="1" fillId="2" borderId="45" xfId="0" applyFont="1" applyFill="1" applyBorder="1" applyAlignment="1" applyProtection="1">
      <alignment horizontal="center" vertical="center"/>
      <protection locked="0"/>
    </xf>
    <xf numFmtId="0" fontId="5" fillId="4" borderId="0" xfId="0" applyFont="1" applyFill="1" applyAlignment="1" applyProtection="1">
      <alignment horizontal="left" vertical="center" wrapText="1"/>
      <protection locked="0"/>
    </xf>
    <xf numFmtId="0" fontId="5" fillId="4" borderId="45" xfId="0" applyFont="1" applyFill="1" applyBorder="1" applyAlignment="1" applyProtection="1">
      <alignment horizontal="left" vertical="center" wrapText="1"/>
      <protection locked="0"/>
    </xf>
    <xf numFmtId="0" fontId="24" fillId="0" borderId="30" xfId="0" applyFont="1" applyBorder="1" applyAlignment="1">
      <alignment horizontal="left" vertical="center"/>
    </xf>
    <xf numFmtId="0" fontId="24" fillId="0" borderId="0" xfId="0" applyFont="1" applyAlignment="1">
      <alignment horizontal="left" vertical="center"/>
    </xf>
    <xf numFmtId="2" fontId="33" fillId="9" borderId="27" xfId="0" applyNumberFormat="1" applyFont="1" applyFill="1" applyBorder="1" applyAlignment="1">
      <alignment horizontal="center" vertical="center"/>
    </xf>
    <xf numFmtId="2" fontId="33" fillId="9" borderId="45" xfId="0" applyNumberFormat="1" applyFont="1" applyFill="1" applyBorder="1" applyAlignment="1">
      <alignment horizontal="center" vertical="center"/>
    </xf>
    <xf numFmtId="0" fontId="18" fillId="0" borderId="26" xfId="0" applyFont="1" applyBorder="1" applyAlignment="1">
      <alignment horizontal="left" vertical="center"/>
    </xf>
    <xf numFmtId="0" fontId="18" fillId="0" borderId="27" xfId="0" applyFont="1" applyBorder="1" applyAlignment="1">
      <alignment horizontal="left" vertical="center"/>
    </xf>
    <xf numFmtId="2" fontId="1" fillId="2" borderId="0" xfId="0" applyNumberFormat="1" applyFont="1" applyFill="1" applyAlignment="1" applyProtection="1">
      <alignment horizontal="center" vertical="center"/>
      <protection locked="0"/>
    </xf>
    <xf numFmtId="2" fontId="1" fillId="2" borderId="45" xfId="0" applyNumberFormat="1" applyFont="1" applyFill="1" applyBorder="1" applyAlignment="1" applyProtection="1">
      <alignment horizontal="center" vertical="center"/>
      <protection locked="0"/>
    </xf>
    <xf numFmtId="0" fontId="3" fillId="0" borderId="30" xfId="0" applyFont="1" applyBorder="1" applyAlignment="1">
      <alignment horizontal="left" vertical="center"/>
    </xf>
    <xf numFmtId="0" fontId="3" fillId="0" borderId="0" xfId="0" applyFont="1" applyAlignment="1">
      <alignment horizontal="left" vertical="center"/>
    </xf>
    <xf numFmtId="2" fontId="1" fillId="10" borderId="0" xfId="0" applyNumberFormat="1" applyFont="1" applyFill="1" applyAlignment="1">
      <alignment horizontal="center" vertical="center"/>
    </xf>
    <xf numFmtId="2" fontId="1" fillId="10" borderId="45" xfId="0" applyNumberFormat="1" applyFont="1" applyFill="1" applyBorder="1" applyAlignment="1">
      <alignment horizontal="center" vertical="center"/>
    </xf>
    <xf numFmtId="0" fontId="3" fillId="2" borderId="0" xfId="0" applyFont="1" applyFill="1" applyAlignment="1" applyProtection="1">
      <alignment horizontal="center" vertical="center"/>
      <protection locked="0"/>
    </xf>
    <xf numFmtId="0" fontId="3" fillId="2" borderId="45" xfId="0" applyFont="1" applyFill="1" applyBorder="1" applyAlignment="1" applyProtection="1">
      <alignment horizontal="center" vertical="center"/>
      <protection locked="0"/>
    </xf>
    <xf numFmtId="2" fontId="1" fillId="11" borderId="0" xfId="0" applyNumberFormat="1" applyFont="1" applyFill="1" applyAlignment="1">
      <alignment horizontal="center" vertical="center"/>
    </xf>
    <xf numFmtId="2" fontId="1" fillId="11" borderId="45" xfId="0" applyNumberFormat="1" applyFont="1" applyFill="1" applyBorder="1" applyAlignment="1">
      <alignment horizontal="center" vertical="center"/>
    </xf>
    <xf numFmtId="0" fontId="0" fillId="0" borderId="30" xfId="0" applyBorder="1" applyAlignment="1">
      <alignment horizontal="left" vertical="center"/>
    </xf>
    <xf numFmtId="0" fontId="0" fillId="0" borderId="0" xfId="0" applyAlignment="1">
      <alignment horizontal="left" vertical="center"/>
    </xf>
    <xf numFmtId="9" fontId="18" fillId="5" borderId="0" xfId="0" applyNumberFormat="1" applyFont="1" applyFill="1" applyAlignment="1">
      <alignment horizontal="center" vertical="center"/>
    </xf>
    <xf numFmtId="9" fontId="18" fillId="5" borderId="45" xfId="0" applyNumberFormat="1" applyFont="1" applyFill="1" applyBorder="1" applyAlignment="1">
      <alignment horizontal="center" vertical="center"/>
    </xf>
    <xf numFmtId="0" fontId="5" fillId="0" borderId="0" xfId="0" applyFont="1" applyAlignment="1">
      <alignment horizontal="left" vertical="center"/>
    </xf>
    <xf numFmtId="0" fontId="5" fillId="0" borderId="45" xfId="0" applyFont="1" applyBorder="1" applyAlignment="1">
      <alignment horizontal="left" vertical="center"/>
    </xf>
    <xf numFmtId="0" fontId="22" fillId="0" borderId="26" xfId="0" applyFont="1" applyBorder="1" applyAlignment="1">
      <alignment horizontal="left" vertical="center"/>
    </xf>
    <xf numFmtId="0" fontId="22" fillId="0" borderId="27" xfId="0" applyFont="1" applyBorder="1" applyAlignment="1">
      <alignment horizontal="left" vertical="center"/>
    </xf>
    <xf numFmtId="0" fontId="22" fillId="0" borderId="28" xfId="0" applyFont="1" applyBorder="1" applyAlignment="1">
      <alignment horizontal="left" vertical="center"/>
    </xf>
    <xf numFmtId="0" fontId="22" fillId="0" borderId="30" xfId="0" applyFont="1" applyBorder="1" applyAlignment="1">
      <alignment horizontal="left" vertical="center"/>
    </xf>
    <xf numFmtId="0" fontId="22" fillId="0" borderId="0" xfId="0" applyFont="1" applyAlignment="1">
      <alignment horizontal="left" vertical="center"/>
    </xf>
    <xf numFmtId="0" fontId="22" fillId="0" borderId="29" xfId="0" applyFont="1" applyBorder="1" applyAlignment="1">
      <alignment horizontal="left" vertical="center"/>
    </xf>
    <xf numFmtId="0" fontId="0" fillId="4" borderId="0" xfId="0" applyFill="1" applyAlignment="1" applyProtection="1">
      <alignment horizontal="left" vertical="center"/>
      <protection locked="0"/>
    </xf>
    <xf numFmtId="0" fontId="0" fillId="4" borderId="29" xfId="0" applyFill="1" applyBorder="1" applyAlignment="1" applyProtection="1">
      <alignment horizontal="left" vertical="center"/>
      <protection locked="0"/>
    </xf>
    <xf numFmtId="0" fontId="0" fillId="4" borderId="45" xfId="0" applyFill="1" applyBorder="1" applyAlignment="1" applyProtection="1">
      <alignment horizontal="left" vertical="center"/>
      <protection locked="0"/>
    </xf>
    <xf numFmtId="0" fontId="0" fillId="4" borderId="44" xfId="0" applyFill="1" applyBorder="1" applyAlignment="1" applyProtection="1">
      <alignment horizontal="left" vertical="center"/>
      <protection locked="0"/>
    </xf>
    <xf numFmtId="0" fontId="0" fillId="0" borderId="29" xfId="0" applyBorder="1" applyAlignment="1">
      <alignment horizontal="left" vertical="center"/>
    </xf>
    <xf numFmtId="0" fontId="24" fillId="0" borderId="30" xfId="0" applyFont="1" applyBorder="1" applyAlignment="1">
      <alignment horizontal="left" vertical="center" wrapText="1"/>
    </xf>
    <xf numFmtId="0" fontId="24" fillId="0" borderId="0" xfId="0" applyFont="1" applyAlignment="1">
      <alignment horizontal="left" vertical="center" wrapText="1"/>
    </xf>
    <xf numFmtId="0" fontId="18" fillId="0" borderId="29" xfId="0" applyFont="1" applyBorder="1" applyAlignment="1">
      <alignment horizontal="left" vertical="center"/>
    </xf>
    <xf numFmtId="0" fontId="3" fillId="2" borderId="30" xfId="0" applyFont="1" applyFill="1" applyBorder="1" applyAlignment="1" applyProtection="1">
      <alignment horizontal="left" vertical="center"/>
      <protection locked="0"/>
    </xf>
    <xf numFmtId="0" fontId="3" fillId="2" borderId="46" xfId="0" applyFont="1"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2" borderId="29"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0" fillId="2" borderId="44" xfId="0" applyFill="1" applyBorder="1" applyAlignment="1" applyProtection="1">
      <alignment horizontal="left" vertical="center"/>
      <protection locked="0"/>
    </xf>
    <xf numFmtId="0" fontId="0" fillId="4" borderId="37" xfId="0" applyFill="1" applyBorder="1" applyAlignment="1" applyProtection="1">
      <alignment horizontal="center" vertical="center"/>
      <protection locked="0"/>
    </xf>
    <xf numFmtId="0" fontId="24" fillId="0" borderId="26"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28"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9" fillId="2" borderId="0" xfId="1" applyFill="1" applyBorder="1" applyAlignment="1" applyProtection="1">
      <alignment horizontal="center" vertical="center"/>
      <protection locked="0"/>
    </xf>
    <xf numFmtId="0" fontId="29" fillId="2" borderId="29" xfId="1" applyFill="1" applyBorder="1" applyAlignment="1" applyProtection="1">
      <alignment horizontal="center" vertical="center"/>
      <protection locked="0"/>
    </xf>
    <xf numFmtId="0" fontId="29" fillId="2" borderId="45" xfId="1" applyFill="1" applyBorder="1" applyAlignment="1" applyProtection="1">
      <alignment horizontal="center" vertical="center"/>
      <protection locked="0"/>
    </xf>
    <xf numFmtId="0" fontId="29" fillId="2" borderId="44" xfId="1" applyFill="1" applyBorder="1" applyAlignment="1" applyProtection="1">
      <alignment horizontal="center" vertical="center"/>
      <protection locked="0"/>
    </xf>
    <xf numFmtId="165" fontId="0" fillId="2" borderId="0" xfId="0" applyNumberFormat="1" applyFill="1" applyAlignment="1" applyProtection="1">
      <alignment horizontal="center" vertical="center"/>
      <protection locked="0"/>
    </xf>
    <xf numFmtId="165" fontId="0" fillId="2" borderId="29" xfId="0" applyNumberFormat="1" applyFill="1" applyBorder="1" applyAlignment="1" applyProtection="1">
      <alignment horizontal="center" vertical="center"/>
      <protection locked="0"/>
    </xf>
    <xf numFmtId="165" fontId="0" fillId="2" borderId="45" xfId="0" applyNumberFormat="1" applyFill="1" applyBorder="1" applyAlignment="1" applyProtection="1">
      <alignment horizontal="center" vertical="center"/>
      <protection locked="0"/>
    </xf>
    <xf numFmtId="165" fontId="0" fillId="2" borderId="44" xfId="0" applyNumberFormat="1"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15" fontId="18" fillId="2" borderId="0" xfId="0" applyNumberFormat="1" applyFont="1" applyFill="1" applyAlignment="1" applyProtection="1">
      <alignment horizontal="left" vertical="center"/>
      <protection locked="0"/>
    </xf>
    <xf numFmtId="15" fontId="18" fillId="2" borderId="29" xfId="0" applyNumberFormat="1" applyFont="1" applyFill="1" applyBorder="1" applyAlignment="1" applyProtection="1">
      <alignment horizontal="left" vertical="center"/>
      <protection locked="0"/>
    </xf>
    <xf numFmtId="15" fontId="18" fillId="2" borderId="45" xfId="0" applyNumberFormat="1" applyFont="1" applyFill="1" applyBorder="1" applyAlignment="1" applyProtection="1">
      <alignment horizontal="left" vertical="center"/>
      <protection locked="0"/>
    </xf>
    <xf numFmtId="15" fontId="18" fillId="2" borderId="44" xfId="0" applyNumberFormat="1" applyFont="1" applyFill="1" applyBorder="1" applyAlignment="1" applyProtection="1">
      <alignment horizontal="left" vertical="center"/>
      <protection locked="0"/>
    </xf>
    <xf numFmtId="0" fontId="5" fillId="0" borderId="30" xfId="0" applyFont="1" applyBorder="1" applyAlignment="1">
      <alignment horizontal="left" vertical="center"/>
    </xf>
    <xf numFmtId="0" fontId="27" fillId="0" borderId="26" xfId="0" applyFont="1" applyBorder="1" applyAlignment="1">
      <alignment horizontal="center" vertical="top" wrapText="1"/>
    </xf>
    <xf numFmtId="0" fontId="27" fillId="0" borderId="27" xfId="0" applyFont="1" applyBorder="1" applyAlignment="1">
      <alignment horizontal="center" vertical="top" wrapText="1"/>
    </xf>
    <xf numFmtId="0" fontId="27" fillId="0" borderId="28" xfId="0" applyFont="1" applyBorder="1" applyAlignment="1">
      <alignment horizontal="center" vertical="top" wrapText="1"/>
    </xf>
    <xf numFmtId="0" fontId="27" fillId="0" borderId="30" xfId="0" applyFont="1" applyBorder="1" applyAlignment="1">
      <alignment horizontal="center" vertical="top" wrapText="1"/>
    </xf>
    <xf numFmtId="0" fontId="27" fillId="0" borderId="0" xfId="0" applyFont="1" applyAlignment="1">
      <alignment horizontal="center" vertical="top" wrapText="1"/>
    </xf>
    <xf numFmtId="0" fontId="27" fillId="0" borderId="29" xfId="0" applyFont="1" applyBorder="1" applyAlignment="1">
      <alignment horizontal="center" vertical="top" wrapText="1"/>
    </xf>
    <xf numFmtId="0" fontId="27" fillId="0" borderId="31" xfId="0" applyFont="1" applyBorder="1" applyAlignment="1">
      <alignment horizontal="center" vertical="top" wrapText="1"/>
    </xf>
    <xf numFmtId="0" fontId="27" fillId="0" borderId="32" xfId="0" applyFont="1" applyBorder="1" applyAlignment="1">
      <alignment horizontal="center" vertical="top" wrapText="1"/>
    </xf>
    <xf numFmtId="0" fontId="27" fillId="0" borderId="33" xfId="0" applyFont="1" applyBorder="1" applyAlignment="1">
      <alignment horizontal="center" vertical="top"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30" xfId="0" applyFont="1" applyBorder="1" applyAlignment="1">
      <alignment horizontal="left" vertical="center" wrapText="1"/>
    </xf>
    <xf numFmtId="0" fontId="6" fillId="0" borderId="0" xfId="0" applyFont="1" applyAlignment="1">
      <alignment horizontal="left" vertical="center" wrapText="1"/>
    </xf>
    <xf numFmtId="0" fontId="6" fillId="0" borderId="29"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Alignment="1">
      <alignment horizontal="left" vertical="center" wrapText="1"/>
    </xf>
    <xf numFmtId="0" fontId="37" fillId="0" borderId="29" xfId="0" applyFont="1" applyBorder="1" applyAlignment="1">
      <alignment horizontal="left" vertical="center" wrapText="1"/>
    </xf>
    <xf numFmtId="49" fontId="0" fillId="4" borderId="0" xfId="0" applyNumberFormat="1" applyFill="1" applyAlignment="1" applyProtection="1">
      <alignment horizontal="center" vertical="center"/>
      <protection locked="0"/>
    </xf>
    <xf numFmtId="49" fontId="0" fillId="4" borderId="29" xfId="0" applyNumberFormat="1" applyFill="1" applyBorder="1" applyAlignment="1" applyProtection="1">
      <alignment horizontal="center" vertical="center"/>
      <protection locked="0"/>
    </xf>
    <xf numFmtId="49" fontId="0" fillId="4" borderId="45" xfId="0" applyNumberFormat="1" applyFill="1" applyBorder="1" applyAlignment="1" applyProtection="1">
      <alignment horizontal="center" vertical="center"/>
      <protection locked="0"/>
    </xf>
    <xf numFmtId="49" fontId="0" fillId="4" borderId="44" xfId="0" applyNumberFormat="1"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45"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0" fontId="0" fillId="4" borderId="37" xfId="0" applyFill="1" applyBorder="1" applyAlignment="1" applyProtection="1">
      <alignment horizontal="left" vertical="center"/>
      <protection locked="0"/>
    </xf>
    <xf numFmtId="0" fontId="5" fillId="4" borderId="0" xfId="0" applyFont="1" applyFill="1" applyAlignment="1" applyProtection="1">
      <alignment horizontal="center" vertical="center" wrapText="1"/>
      <protection locked="0"/>
    </xf>
    <xf numFmtId="0" fontId="5" fillId="4" borderId="29" xfId="0" applyFont="1" applyFill="1" applyBorder="1" applyAlignment="1" applyProtection="1">
      <alignment horizontal="center" vertical="center" wrapText="1"/>
      <protection locked="0"/>
    </xf>
    <xf numFmtId="0" fontId="5" fillId="4" borderId="45"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wrapText="1"/>
      <protection locked="0"/>
    </xf>
    <xf numFmtId="8" fontId="18" fillId="5" borderId="0" xfId="0" applyNumberFormat="1" applyFont="1" applyFill="1" applyAlignment="1">
      <alignment horizontal="left" vertical="center"/>
    </xf>
    <xf numFmtId="8" fontId="18" fillId="5" borderId="29" xfId="0" applyNumberFormat="1" applyFont="1" applyFill="1" applyBorder="1" applyAlignment="1">
      <alignment horizontal="left" vertical="center"/>
    </xf>
    <xf numFmtId="8" fontId="18" fillId="5" borderId="45" xfId="0" applyNumberFormat="1" applyFont="1" applyFill="1" applyBorder="1" applyAlignment="1">
      <alignment horizontal="left" vertical="center"/>
    </xf>
    <xf numFmtId="8" fontId="18" fillId="5" borderId="44" xfId="0" applyNumberFormat="1" applyFont="1" applyFill="1" applyBorder="1" applyAlignment="1">
      <alignment horizontal="left" vertical="center"/>
    </xf>
    <xf numFmtId="2" fontId="2" fillId="10" borderId="0" xfId="0" applyNumberFormat="1" applyFont="1" applyFill="1" applyAlignment="1">
      <alignment horizontal="center" vertical="center"/>
    </xf>
    <xf numFmtId="2" fontId="2" fillId="10" borderId="45" xfId="0" applyNumberFormat="1" applyFont="1" applyFill="1" applyBorder="1" applyAlignment="1">
      <alignment horizontal="center" vertical="center"/>
    </xf>
    <xf numFmtId="0" fontId="2" fillId="0" borderId="30" xfId="0" applyFont="1" applyBorder="1" applyAlignment="1">
      <alignment horizontal="left" vertical="center"/>
    </xf>
    <xf numFmtId="0" fontId="2" fillId="0" borderId="0" xfId="0" applyFont="1" applyAlignment="1">
      <alignment horizontal="left" vertical="center"/>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23" fillId="8" borderId="26" xfId="0" applyFont="1" applyFill="1" applyBorder="1" applyAlignment="1">
      <alignment horizontal="center" vertical="center"/>
    </xf>
    <xf numFmtId="0" fontId="23" fillId="8" borderId="27" xfId="0" applyFont="1" applyFill="1" applyBorder="1" applyAlignment="1">
      <alignment horizontal="center" vertical="center"/>
    </xf>
    <xf numFmtId="0" fontId="23" fillId="8" borderId="28" xfId="0" applyFont="1" applyFill="1" applyBorder="1" applyAlignment="1">
      <alignment horizontal="center" vertical="center"/>
    </xf>
    <xf numFmtId="0" fontId="23" fillId="8" borderId="31" xfId="0" applyFont="1" applyFill="1" applyBorder="1" applyAlignment="1">
      <alignment horizontal="center" vertical="center"/>
    </xf>
    <xf numFmtId="0" fontId="23" fillId="8" borderId="32" xfId="0" applyFont="1" applyFill="1" applyBorder="1" applyAlignment="1">
      <alignment horizontal="center" vertical="center"/>
    </xf>
    <xf numFmtId="0" fontId="23" fillId="8" borderId="33" xfId="0" applyFont="1" applyFill="1" applyBorder="1" applyAlignment="1">
      <alignment horizontal="center" vertical="center"/>
    </xf>
    <xf numFmtId="2" fontId="33" fillId="10" borderId="0" xfId="0" applyNumberFormat="1" applyFont="1" applyFill="1" applyAlignment="1">
      <alignment horizontal="center" vertical="center"/>
    </xf>
    <xf numFmtId="2" fontId="33" fillId="10" borderId="45" xfId="0" applyNumberFormat="1" applyFont="1" applyFill="1" applyBorder="1" applyAlignment="1">
      <alignment horizontal="center" vertical="center"/>
    </xf>
    <xf numFmtId="0" fontId="17" fillId="0" borderId="26" xfId="0" applyFont="1" applyBorder="1" applyAlignment="1">
      <alignment horizontal="center" vertical="center"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23" fillId="8" borderId="26" xfId="0" applyFont="1" applyFill="1" applyBorder="1" applyAlignment="1">
      <alignment horizontal="left" vertical="center"/>
    </xf>
    <xf numFmtId="0" fontId="23" fillId="8" borderId="27" xfId="0" applyFont="1" applyFill="1" applyBorder="1" applyAlignment="1">
      <alignment horizontal="left" vertical="center"/>
    </xf>
    <xf numFmtId="0" fontId="23" fillId="8" borderId="28" xfId="0" applyFont="1" applyFill="1" applyBorder="1" applyAlignment="1">
      <alignment horizontal="left" vertical="center"/>
    </xf>
    <xf numFmtId="0" fontId="23" fillId="8" borderId="31" xfId="0" applyFont="1" applyFill="1" applyBorder="1" applyAlignment="1">
      <alignment horizontal="left" vertical="center"/>
    </xf>
    <xf numFmtId="0" fontId="23" fillId="8" borderId="32" xfId="0" applyFont="1" applyFill="1" applyBorder="1" applyAlignment="1">
      <alignment horizontal="left" vertical="center"/>
    </xf>
    <xf numFmtId="0" fontId="23" fillId="8" borderId="33" xfId="0" applyFont="1" applyFill="1" applyBorder="1" applyAlignment="1">
      <alignment horizontal="left" vertical="center"/>
    </xf>
    <xf numFmtId="0" fontId="42" fillId="0" borderId="30" xfId="0" applyFont="1" applyBorder="1" applyAlignment="1">
      <alignment horizontal="left" vertical="top" wrapText="1"/>
    </xf>
    <xf numFmtId="0" fontId="42" fillId="0" borderId="0" xfId="0" applyFont="1" applyAlignment="1">
      <alignment horizontal="left" vertical="top" wrapText="1"/>
    </xf>
    <xf numFmtId="0" fontId="42" fillId="0" borderId="29" xfId="0" applyFont="1" applyBorder="1" applyAlignment="1">
      <alignment horizontal="left" vertical="top" wrapText="1"/>
    </xf>
    <xf numFmtId="0" fontId="4" fillId="0" borderId="0" xfId="0" applyFont="1" applyAlignment="1">
      <alignment horizontal="left" vertical="center"/>
    </xf>
    <xf numFmtId="0" fontId="4"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Alignment="1">
      <alignment horizontal="left" vertical="center"/>
    </xf>
    <xf numFmtId="0" fontId="38" fillId="0" borderId="29" xfId="0" applyFont="1" applyBorder="1" applyAlignment="1">
      <alignment horizontal="left" vertical="center"/>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0" xfId="0" applyFont="1" applyAlignment="1">
      <alignment horizontal="center" vertical="center" wrapText="1"/>
    </xf>
    <xf numFmtId="0" fontId="25" fillId="0" borderId="29"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0" xfId="0" applyFont="1" applyAlignment="1">
      <alignment horizontal="center" vertical="center" wrapText="1"/>
    </xf>
    <xf numFmtId="0" fontId="34" fillId="0" borderId="29"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33" xfId="0" applyFont="1" applyBorder="1" applyAlignment="1">
      <alignment horizontal="center" vertical="center" wrapText="1"/>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28" fillId="0" borderId="30" xfId="0" applyFont="1" applyBorder="1" applyAlignment="1">
      <alignment horizontal="center" vertical="center"/>
    </xf>
    <xf numFmtId="0" fontId="28" fillId="0" borderId="0" xfId="0" applyFont="1" applyAlignment="1">
      <alignment horizontal="center" vertical="center"/>
    </xf>
    <xf numFmtId="0" fontId="28" fillId="0" borderId="29" xfId="0" applyFont="1" applyBorder="1" applyAlignment="1">
      <alignment horizontal="center" vertical="center"/>
    </xf>
    <xf numFmtId="49" fontId="2" fillId="6" borderId="24" xfId="0" applyNumberFormat="1" applyFont="1" applyFill="1" applyBorder="1" applyAlignment="1">
      <alignment horizontal="center" vertical="center"/>
    </xf>
    <xf numFmtId="0" fontId="19" fillId="0" borderId="30" xfId="0" applyFont="1" applyBorder="1" applyAlignment="1">
      <alignment horizontal="left" vertical="center"/>
    </xf>
    <xf numFmtId="0" fontId="19" fillId="0" borderId="0" xfId="0" applyFont="1" applyAlignment="1">
      <alignment horizontal="left" vertical="center"/>
    </xf>
    <xf numFmtId="0" fontId="20" fillId="7" borderId="38" xfId="0" applyFont="1" applyFill="1" applyBorder="1" applyAlignment="1">
      <alignment horizontal="left" vertical="center"/>
    </xf>
    <xf numFmtId="0" fontId="20" fillId="7" borderId="39" xfId="0" applyFont="1" applyFill="1" applyBorder="1" applyAlignment="1">
      <alignment horizontal="left" vertical="center"/>
    </xf>
    <xf numFmtId="0" fontId="20" fillId="7" borderId="40" xfId="0" applyFont="1" applyFill="1" applyBorder="1" applyAlignment="1">
      <alignment horizontal="left" vertical="center"/>
    </xf>
    <xf numFmtId="0" fontId="20" fillId="7" borderId="35" xfId="0" applyFont="1" applyFill="1" applyBorder="1" applyAlignment="1">
      <alignment horizontal="left" vertical="center"/>
    </xf>
    <xf numFmtId="0" fontId="20" fillId="7" borderId="25" xfId="0" applyFont="1" applyFill="1" applyBorder="1" applyAlignment="1">
      <alignment horizontal="left" vertical="center"/>
    </xf>
    <xf numFmtId="0" fontId="20" fillId="7" borderId="36" xfId="0" applyFont="1" applyFill="1" applyBorder="1" applyAlignment="1">
      <alignment horizontal="left" vertical="center"/>
    </xf>
    <xf numFmtId="0" fontId="20" fillId="7" borderId="41" xfId="0" applyFont="1" applyFill="1" applyBorder="1" applyAlignment="1">
      <alignment horizontal="left" vertical="center"/>
    </xf>
    <xf numFmtId="0" fontId="20" fillId="7" borderId="42" xfId="0" applyFont="1" applyFill="1" applyBorder="1" applyAlignment="1">
      <alignment horizontal="left" vertical="center"/>
    </xf>
    <xf numFmtId="0" fontId="20" fillId="7" borderId="43" xfId="0" applyFont="1" applyFill="1" applyBorder="1" applyAlignment="1">
      <alignment horizontal="left" vertical="center"/>
    </xf>
    <xf numFmtId="0" fontId="18" fillId="2" borderId="0" xfId="0" applyFont="1" applyFill="1" applyAlignment="1" applyProtection="1">
      <alignment horizontal="left" vertical="center"/>
      <protection locked="0"/>
    </xf>
    <xf numFmtId="0" fontId="18" fillId="2" borderId="29" xfId="0" applyFont="1" applyFill="1" applyBorder="1" applyAlignment="1" applyProtection="1">
      <alignment horizontal="left" vertical="center"/>
      <protection locked="0"/>
    </xf>
    <xf numFmtId="0" fontId="18" fillId="2" borderId="45" xfId="0" applyFont="1" applyFill="1" applyBorder="1" applyAlignment="1" applyProtection="1">
      <alignment horizontal="left" vertical="center"/>
      <protection locked="0"/>
    </xf>
    <xf numFmtId="0" fontId="18" fillId="2" borderId="44" xfId="0" applyFont="1" applyFill="1" applyBorder="1" applyAlignment="1" applyProtection="1">
      <alignment horizontal="left" vertical="center"/>
      <protection locked="0"/>
    </xf>
    <xf numFmtId="165" fontId="0" fillId="4" borderId="0" xfId="0" applyNumberFormat="1" applyFill="1" applyAlignment="1" applyProtection="1">
      <alignment horizontal="center" vertical="center"/>
      <protection locked="0"/>
    </xf>
    <xf numFmtId="165" fontId="0" fillId="4" borderId="29" xfId="0" applyNumberFormat="1" applyFill="1" applyBorder="1" applyAlignment="1" applyProtection="1">
      <alignment horizontal="center" vertical="center"/>
      <protection locked="0"/>
    </xf>
    <xf numFmtId="165" fontId="0" fillId="4" borderId="45" xfId="0" applyNumberFormat="1" applyFill="1" applyBorder="1" applyAlignment="1" applyProtection="1">
      <alignment horizontal="center" vertical="center"/>
      <protection locked="0"/>
    </xf>
    <xf numFmtId="165" fontId="0" fillId="4" borderId="44" xfId="0" applyNumberFormat="1" applyFill="1" applyBorder="1" applyAlignment="1" applyProtection="1">
      <alignment horizontal="center" vertical="center"/>
      <protection locked="0"/>
    </xf>
    <xf numFmtId="0" fontId="10" fillId="0" borderId="2" xfId="0" applyFont="1" applyBorder="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right"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0" fillId="0" borderId="14" xfId="0" applyFont="1" applyBorder="1" applyAlignment="1">
      <alignment horizontal="center" vertical="center" wrapText="1"/>
    </xf>
    <xf numFmtId="0" fontId="11" fillId="0" borderId="0" xfId="0" applyFont="1" applyAlignment="1">
      <alignment horizontal="left" vertical="center" wrapText="1"/>
    </xf>
    <xf numFmtId="0" fontId="11" fillId="0" borderId="20" xfId="0" applyFont="1" applyBorder="1" applyAlignment="1">
      <alignment horizontal="left" vertical="center" wrapText="1"/>
    </xf>
    <xf numFmtId="0" fontId="10" fillId="0" borderId="22" xfId="0" applyFont="1" applyBorder="1" applyAlignment="1">
      <alignment horizontal="center" vertical="center" wrapText="1"/>
    </xf>
    <xf numFmtId="0" fontId="7" fillId="0" borderId="15" xfId="0" applyFont="1" applyBorder="1" applyAlignment="1">
      <alignment horizontal="right" vertical="center"/>
    </xf>
    <xf numFmtId="0" fontId="4" fillId="0" borderId="5" xfId="0" applyFont="1" applyBorder="1" applyAlignment="1">
      <alignment horizontal="right" vertical="center" wrapText="1"/>
    </xf>
    <xf numFmtId="0" fontId="16" fillId="0" borderId="19" xfId="0" applyFont="1" applyBorder="1" applyAlignment="1">
      <alignment horizontal="center" vertical="center" wrapText="1"/>
    </xf>
    <xf numFmtId="0" fontId="9" fillId="0" borderId="20" xfId="0" applyFont="1" applyBorder="1" applyAlignment="1">
      <alignment horizontal="right" vertical="center" wrapText="1"/>
    </xf>
    <xf numFmtId="0" fontId="9" fillId="0" borderId="11" xfId="0" applyFont="1" applyBorder="1" applyAlignment="1">
      <alignment horizontal="right" vertical="center" wrapText="1"/>
    </xf>
    <xf numFmtId="0" fontId="9" fillId="0" borderId="21" xfId="0" applyFont="1" applyBorder="1" applyAlignment="1">
      <alignment horizontal="right" vertical="center" wrapText="1"/>
    </xf>
    <xf numFmtId="0" fontId="13" fillId="0" borderId="14" xfId="0" applyFont="1" applyBorder="1" applyAlignment="1">
      <alignment horizontal="lef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cellXfs>
  <cellStyles count="2">
    <cellStyle name="Lien hypertexte" xfId="1" builtinId="8"/>
    <cellStyle name="Normal" xfId="0" builtinId="0"/>
  </cellStyles>
  <dxfs count="0"/>
  <tableStyles count="0" defaultTableStyle="TableStyleMedium9" defaultPivotStyle="PivotStyleLight16"/>
  <colors>
    <mruColors>
      <color rgb="FFCCFFFF"/>
      <color rgb="FF99FF99"/>
      <color rgb="FF0000FF"/>
      <color rgb="FF00455E"/>
      <color rgb="FFCC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10</xdr:col>
      <xdr:colOff>36606</xdr:colOff>
      <xdr:row>70</xdr:row>
      <xdr:rowOff>48222</xdr:rowOff>
    </xdr:from>
    <xdr:to>
      <xdr:col>11</xdr:col>
      <xdr:colOff>0</xdr:colOff>
      <xdr:row>74</xdr:row>
      <xdr:rowOff>16312</xdr:rowOff>
    </xdr:to>
    <xdr:pic>
      <xdr:nvPicPr>
        <xdr:cNvPr id="1248" name="Image 9" descr="politics%20clipart">
          <a:extLst>
            <a:ext uri="{FF2B5EF4-FFF2-40B4-BE49-F238E27FC236}">
              <a16:creationId xmlns:a16="http://schemas.microsoft.com/office/drawing/2014/main" id="{00000000-0008-0000-0000-0000E0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7766" y="6520142"/>
          <a:ext cx="344394" cy="337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24130</xdr:colOff>
      <xdr:row>0</xdr:row>
      <xdr:rowOff>112896</xdr:rowOff>
    </xdr:from>
    <xdr:to>
      <xdr:col>18</xdr:col>
      <xdr:colOff>327570</xdr:colOff>
      <xdr:row>10</xdr:row>
      <xdr:rowOff>50745</xdr:rowOff>
    </xdr:to>
    <xdr:pic>
      <xdr:nvPicPr>
        <xdr:cNvPr id="7" name="Image 6">
          <a:extLst>
            <a:ext uri="{FF2B5EF4-FFF2-40B4-BE49-F238E27FC236}">
              <a16:creationId xmlns:a16="http://schemas.microsoft.com/office/drawing/2014/main" id="{E431332A-7BC0-4F5E-BEAC-9D490A87A6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5290" y="112896"/>
          <a:ext cx="7200900" cy="933982"/>
        </a:xfrm>
        <a:prstGeom prst="rect">
          <a:avLst/>
        </a:prstGeom>
      </xdr:spPr>
    </xdr:pic>
    <xdr:clientData/>
  </xdr:twoCellAnchor>
  <xdr:twoCellAnchor editAs="oneCell">
    <xdr:from>
      <xdr:col>1</xdr:col>
      <xdr:colOff>378735</xdr:colOff>
      <xdr:row>106</xdr:row>
      <xdr:rowOff>65314</xdr:rowOff>
    </xdr:from>
    <xdr:to>
      <xdr:col>9</xdr:col>
      <xdr:colOff>3410</xdr:colOff>
      <xdr:row>112</xdr:row>
      <xdr:rowOff>71627</xdr:rowOff>
    </xdr:to>
    <xdr:pic>
      <xdr:nvPicPr>
        <xdr:cNvPr id="2" name="Image 1">
          <a:extLst>
            <a:ext uri="{FF2B5EF4-FFF2-40B4-BE49-F238E27FC236}">
              <a16:creationId xmlns:a16="http://schemas.microsoft.com/office/drawing/2014/main" id="{FFB4805F-D9A6-4838-B145-F98044138CD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5178" y="10548257"/>
          <a:ext cx="2825075" cy="594142"/>
        </a:xfrm>
        <a:prstGeom prst="rect">
          <a:avLst/>
        </a:prstGeom>
      </xdr:spPr>
    </xdr:pic>
    <xdr:clientData/>
  </xdr:twoCellAnchor>
  <xdr:twoCellAnchor editAs="oneCell">
    <xdr:from>
      <xdr:col>1</xdr:col>
      <xdr:colOff>48351</xdr:colOff>
      <xdr:row>115</xdr:row>
      <xdr:rowOff>29113</xdr:rowOff>
    </xdr:from>
    <xdr:to>
      <xdr:col>18</xdr:col>
      <xdr:colOff>432870</xdr:colOff>
      <xdr:row>118</xdr:row>
      <xdr:rowOff>49221</xdr:rowOff>
    </xdr:to>
    <xdr:pic>
      <xdr:nvPicPr>
        <xdr:cNvPr id="4" name="Image 3">
          <a:extLst>
            <a:ext uri="{FF2B5EF4-FFF2-40B4-BE49-F238E27FC236}">
              <a16:creationId xmlns:a16="http://schemas.microsoft.com/office/drawing/2014/main" id="{7680303C-BC90-472A-8868-660FC30C308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34794" y="11197856"/>
          <a:ext cx="7209862" cy="3140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66675</xdr:rowOff>
    </xdr:from>
    <xdr:to>
      <xdr:col>0</xdr:col>
      <xdr:colOff>1095375</xdr:colOff>
      <xdr:row>1</xdr:row>
      <xdr:rowOff>180975</xdr:rowOff>
    </xdr:to>
    <xdr:pic>
      <xdr:nvPicPr>
        <xdr:cNvPr id="2099" name="Image 1">
          <a:extLst>
            <a:ext uri="{FF2B5EF4-FFF2-40B4-BE49-F238E27FC236}">
              <a16:creationId xmlns:a16="http://schemas.microsoft.com/office/drawing/2014/main" id="{00000000-0008-0000-0100-00003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1885950</xdr:colOff>
      <xdr:row>0</xdr:row>
      <xdr:rowOff>142875</xdr:rowOff>
    </xdr:from>
    <xdr:to>
      <xdr:col>3</xdr:col>
      <xdr:colOff>3038475</xdr:colOff>
      <xdr:row>0</xdr:row>
      <xdr:rowOff>695325</xdr:rowOff>
    </xdr:to>
    <xdr:sp macro="" textlink="" fLocksText="0">
      <xdr:nvSpPr>
        <xdr:cNvPr id="2050" name="Rectangle à coins arrondis 2">
          <a:extLst>
            <a:ext uri="{FF2B5EF4-FFF2-40B4-BE49-F238E27FC236}">
              <a16:creationId xmlns:a16="http://schemas.microsoft.com/office/drawing/2014/main" id="{00000000-0008-0000-0100-000002080000}"/>
            </a:ext>
          </a:extLst>
        </xdr:cNvPr>
        <xdr:cNvSpPr>
          <a:spLocks noChangeArrowheads="1"/>
        </xdr:cNvSpPr>
      </xdr:nvSpPr>
      <xdr:spPr bwMode="auto">
        <a:xfrm>
          <a:off x="1885950" y="142875"/>
          <a:ext cx="5505450" cy="552450"/>
        </a:xfrm>
        <a:prstGeom prst="roundRect">
          <a:avLst>
            <a:gd name="adj" fmla="val 28736"/>
          </a:avLst>
        </a:prstGeom>
        <a:solidFill>
          <a:srgbClr val="FFCC66"/>
        </a:solidFill>
        <a:ln w="9525" cap="flat">
          <a:noFill/>
          <a:round/>
          <a:headEnd/>
          <a:tailEnd/>
        </a:ln>
        <a:effectLst>
          <a:outerShdw dist="38160" dir="5400000" algn="ctr" rotWithShape="0">
            <a:srgbClr val="000000">
              <a:alpha val="40033"/>
            </a:srgbClr>
          </a:outerShdw>
        </a:effectLst>
      </xdr:spPr>
      <xdr:txBody>
        <a:bodyPr vertOverflow="clip" wrap="square" lIns="20160" tIns="20160" rIns="20160" bIns="20160" anchor="t" upright="1"/>
        <a:lstStyle/>
        <a:p>
          <a:pPr algn="ctr" rtl="0">
            <a:defRPr sz="1000"/>
          </a:pPr>
          <a:r>
            <a:rPr lang="fr-FR" sz="2000" b="1" i="0" u="none" strike="noStrike" baseline="0">
              <a:solidFill>
                <a:srgbClr val="003366"/>
              </a:solidFill>
              <a:latin typeface="Calibri"/>
            </a:rPr>
            <a:t>BULLETIN D’ADHÉSION A LA CGPME 2016</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121"/>
  <sheetViews>
    <sheetView tabSelected="1" zoomScale="140" zoomScaleNormal="140" zoomScalePageLayoutView="70" workbookViewId="0">
      <selection activeCell="V18" sqref="V18"/>
    </sheetView>
  </sheetViews>
  <sheetFormatPr baseColWidth="10" defaultColWidth="10" defaultRowHeight="12.75" x14ac:dyDescent="0.2"/>
  <cols>
    <col min="1" max="3" width="5.7109375" style="32" customWidth="1"/>
    <col min="4" max="4" width="7.28515625" style="32" customWidth="1"/>
    <col min="5" max="12" width="5.7109375" style="32" customWidth="1"/>
    <col min="13" max="13" width="6.7109375" style="32" customWidth="1"/>
    <col min="14" max="17" width="5.7109375" style="32" customWidth="1"/>
    <col min="18" max="18" width="6.7109375" style="32" customWidth="1"/>
    <col min="19" max="19" width="6.85546875" style="36" customWidth="1"/>
    <col min="20" max="20" width="5.7109375" style="32" customWidth="1"/>
    <col min="21" max="16384" width="10" style="32"/>
  </cols>
  <sheetData>
    <row r="1" spans="2:19" ht="6" customHeight="1" x14ac:dyDescent="0.2">
      <c r="B1" s="278"/>
      <c r="C1" s="279"/>
      <c r="D1" s="279"/>
      <c r="E1" s="279"/>
      <c r="F1" s="279"/>
      <c r="G1" s="279"/>
      <c r="H1" s="279"/>
      <c r="I1" s="279"/>
      <c r="J1" s="279"/>
      <c r="K1" s="279"/>
      <c r="L1" s="279"/>
      <c r="M1" s="279"/>
      <c r="N1" s="279"/>
      <c r="O1" s="279"/>
      <c r="P1" s="279"/>
      <c r="Q1" s="279"/>
      <c r="R1" s="279"/>
      <c r="S1" s="280"/>
    </row>
    <row r="2" spans="2:19" ht="7.9" customHeight="1" x14ac:dyDescent="0.2">
      <c r="B2" s="60"/>
      <c r="C2" s="61"/>
      <c r="D2" s="61"/>
      <c r="E2" s="61"/>
      <c r="F2" s="61"/>
      <c r="G2" s="61"/>
      <c r="H2" s="61"/>
      <c r="I2" s="61"/>
      <c r="J2" s="61"/>
      <c r="K2" s="61"/>
      <c r="L2" s="61"/>
      <c r="M2" s="61"/>
      <c r="N2" s="61"/>
      <c r="O2" s="61"/>
      <c r="P2" s="61"/>
      <c r="Q2" s="61"/>
      <c r="R2" s="61"/>
      <c r="S2" s="62"/>
    </row>
    <row r="3" spans="2:19" ht="7.9" customHeight="1" x14ac:dyDescent="0.2">
      <c r="B3" s="60"/>
      <c r="C3" s="61"/>
      <c r="D3" s="61"/>
      <c r="E3" s="61"/>
      <c r="F3" s="61"/>
      <c r="G3" s="61"/>
      <c r="H3" s="61"/>
      <c r="I3" s="61"/>
      <c r="J3" s="61"/>
      <c r="K3" s="61"/>
      <c r="L3" s="61"/>
      <c r="M3" s="61"/>
      <c r="N3" s="61"/>
      <c r="O3" s="61"/>
      <c r="P3" s="61"/>
      <c r="Q3" s="61"/>
      <c r="R3" s="61"/>
      <c r="S3" s="62"/>
    </row>
    <row r="4" spans="2:19" ht="7.9" customHeight="1" x14ac:dyDescent="0.2">
      <c r="B4" s="60"/>
      <c r="C4" s="61"/>
      <c r="D4" s="61"/>
      <c r="E4" s="61"/>
      <c r="F4" s="61"/>
      <c r="G4" s="61"/>
      <c r="H4" s="61"/>
      <c r="I4" s="61"/>
      <c r="J4" s="61"/>
      <c r="K4" s="61"/>
      <c r="L4" s="61"/>
      <c r="M4" s="61"/>
      <c r="N4" s="61"/>
      <c r="O4" s="61"/>
      <c r="P4" s="61"/>
      <c r="Q4" s="61"/>
      <c r="R4" s="61"/>
      <c r="S4" s="62"/>
    </row>
    <row r="5" spans="2:19" ht="7.9" customHeight="1" x14ac:dyDescent="0.2">
      <c r="B5" s="60"/>
      <c r="C5" s="61"/>
      <c r="D5" s="61"/>
      <c r="E5" s="61"/>
      <c r="F5" s="61"/>
      <c r="G5" s="61"/>
      <c r="H5" s="61"/>
      <c r="I5" s="61"/>
      <c r="J5" s="61"/>
      <c r="K5" s="61"/>
      <c r="L5" s="61"/>
      <c r="M5" s="61"/>
      <c r="N5" s="61"/>
      <c r="O5" s="61"/>
      <c r="P5" s="61"/>
      <c r="Q5" s="61"/>
      <c r="R5" s="61"/>
      <c r="S5" s="62"/>
    </row>
    <row r="6" spans="2:19" ht="7.9" customHeight="1" x14ac:dyDescent="0.2">
      <c r="B6" s="60"/>
      <c r="C6" s="61"/>
      <c r="D6" s="61"/>
      <c r="E6" s="61"/>
      <c r="F6" s="61"/>
      <c r="G6" s="61"/>
      <c r="H6" s="61"/>
      <c r="I6" s="61"/>
      <c r="J6" s="61"/>
      <c r="K6" s="61"/>
      <c r="L6" s="61"/>
      <c r="M6" s="61"/>
      <c r="N6" s="61"/>
      <c r="O6" s="61"/>
      <c r="P6" s="61"/>
      <c r="Q6" s="61"/>
      <c r="R6" s="61"/>
      <c r="S6" s="62"/>
    </row>
    <row r="7" spans="2:19" ht="7.9" customHeight="1" x14ac:dyDescent="0.2">
      <c r="B7" s="60"/>
      <c r="C7" s="61"/>
      <c r="D7" s="61"/>
      <c r="E7" s="61"/>
      <c r="F7" s="61"/>
      <c r="G7" s="61"/>
      <c r="H7" s="61"/>
      <c r="I7" s="61"/>
      <c r="J7" s="61"/>
      <c r="K7" s="61"/>
      <c r="L7" s="61"/>
      <c r="M7" s="61"/>
      <c r="N7" s="61"/>
      <c r="O7" s="61"/>
      <c r="P7" s="61"/>
      <c r="Q7" s="61"/>
      <c r="R7" s="61"/>
      <c r="S7" s="62"/>
    </row>
    <row r="8" spans="2:19" ht="7.9" customHeight="1" x14ac:dyDescent="0.2">
      <c r="B8" s="60"/>
      <c r="C8" s="61"/>
      <c r="D8" s="61"/>
      <c r="E8" s="61"/>
      <c r="F8" s="61"/>
      <c r="G8" s="61"/>
      <c r="H8" s="61"/>
      <c r="I8" s="61"/>
      <c r="J8" s="61"/>
      <c r="K8" s="61"/>
      <c r="L8" s="61"/>
      <c r="M8" s="61"/>
      <c r="N8" s="61"/>
      <c r="O8" s="61"/>
      <c r="P8" s="61"/>
      <c r="Q8" s="61"/>
      <c r="R8" s="61"/>
      <c r="S8" s="62"/>
    </row>
    <row r="9" spans="2:19" ht="7.9" customHeight="1" x14ac:dyDescent="0.2">
      <c r="B9" s="60"/>
      <c r="C9" s="61"/>
      <c r="D9" s="61"/>
      <c r="E9" s="61"/>
      <c r="F9" s="61"/>
      <c r="G9" s="61"/>
      <c r="H9" s="61"/>
      <c r="I9" s="61"/>
      <c r="J9" s="61"/>
      <c r="K9" s="61"/>
      <c r="L9" s="61"/>
      <c r="M9" s="61"/>
      <c r="N9" s="61"/>
      <c r="O9" s="61"/>
      <c r="P9" s="61"/>
      <c r="Q9" s="61"/>
      <c r="R9" s="61"/>
      <c r="S9" s="62"/>
    </row>
    <row r="10" spans="2:19" ht="7.9" customHeight="1" x14ac:dyDescent="0.2">
      <c r="B10" s="60"/>
      <c r="C10" s="61"/>
      <c r="D10" s="61"/>
      <c r="E10" s="61"/>
      <c r="F10" s="61"/>
      <c r="G10" s="61"/>
      <c r="H10" s="61"/>
      <c r="I10" s="61"/>
      <c r="J10" s="61"/>
      <c r="K10" s="61"/>
      <c r="L10" s="61"/>
      <c r="M10" s="61"/>
      <c r="N10" s="61"/>
      <c r="O10" s="61"/>
      <c r="P10" s="61"/>
      <c r="Q10" s="61"/>
      <c r="R10" s="61"/>
      <c r="S10" s="62"/>
    </row>
    <row r="11" spans="2:19" ht="6" customHeight="1" x14ac:dyDescent="0.2">
      <c r="B11" s="60"/>
      <c r="C11" s="61"/>
      <c r="D11" s="61"/>
      <c r="E11" s="61"/>
      <c r="F11" s="61"/>
      <c r="G11" s="61"/>
      <c r="H11" s="61"/>
      <c r="I11" s="61"/>
      <c r="J11" s="61"/>
      <c r="K11" s="61"/>
      <c r="L11" s="61"/>
      <c r="M11" s="61"/>
      <c r="N11" s="61"/>
      <c r="O11" s="61"/>
      <c r="P11" s="61"/>
      <c r="Q11" s="61"/>
      <c r="R11" s="61"/>
      <c r="S11" s="62"/>
    </row>
    <row r="12" spans="2:19" ht="12" customHeight="1" x14ac:dyDescent="0.2">
      <c r="B12" s="319" t="s">
        <v>77</v>
      </c>
      <c r="C12" s="320"/>
      <c r="D12" s="320"/>
      <c r="E12" s="320"/>
      <c r="F12" s="320"/>
      <c r="G12" s="320"/>
      <c r="H12" s="320"/>
      <c r="I12" s="320"/>
      <c r="J12" s="320"/>
      <c r="K12" s="320"/>
      <c r="L12" s="320"/>
      <c r="M12" s="320"/>
      <c r="N12" s="320"/>
      <c r="O12" s="320"/>
      <c r="P12" s="320"/>
      <c r="Q12" s="320"/>
      <c r="R12" s="320"/>
      <c r="S12" s="321"/>
    </row>
    <row r="13" spans="2:19" ht="7.9" customHeight="1" x14ac:dyDescent="0.2">
      <c r="B13" s="319"/>
      <c r="C13" s="320"/>
      <c r="D13" s="320"/>
      <c r="E13" s="320"/>
      <c r="F13" s="320"/>
      <c r="G13" s="320"/>
      <c r="H13" s="320"/>
      <c r="I13" s="320"/>
      <c r="J13" s="320"/>
      <c r="K13" s="320"/>
      <c r="L13" s="320"/>
      <c r="M13" s="320"/>
      <c r="N13" s="320"/>
      <c r="O13" s="320"/>
      <c r="P13" s="320"/>
      <c r="Q13" s="320"/>
      <c r="R13" s="320"/>
      <c r="S13" s="321"/>
    </row>
    <row r="14" spans="2:19" ht="8.25" customHeight="1" x14ac:dyDescent="0.2">
      <c r="B14" s="319"/>
      <c r="C14" s="320"/>
      <c r="D14" s="320"/>
      <c r="E14" s="320"/>
      <c r="F14" s="320"/>
      <c r="G14" s="320"/>
      <c r="H14" s="320"/>
      <c r="I14" s="320"/>
      <c r="J14" s="320"/>
      <c r="K14" s="320"/>
      <c r="L14" s="320"/>
      <c r="M14" s="320"/>
      <c r="N14" s="320"/>
      <c r="O14" s="320"/>
      <c r="P14" s="320"/>
      <c r="Q14" s="320"/>
      <c r="R14" s="320"/>
      <c r="S14" s="321"/>
    </row>
    <row r="15" spans="2:19" ht="7.9" customHeight="1" x14ac:dyDescent="0.2">
      <c r="B15" s="323" t="s">
        <v>73</v>
      </c>
      <c r="C15" s="324"/>
      <c r="D15" s="324"/>
      <c r="E15" s="324"/>
      <c r="F15" s="324"/>
      <c r="G15" s="324"/>
      <c r="H15" s="324"/>
      <c r="I15" s="324"/>
      <c r="J15" s="324"/>
      <c r="K15" s="324"/>
      <c r="L15" s="324"/>
      <c r="M15" s="324"/>
      <c r="N15" s="322" t="s">
        <v>128</v>
      </c>
      <c r="O15" s="322"/>
      <c r="P15" s="322"/>
      <c r="Q15" s="322"/>
      <c r="S15" s="37"/>
    </row>
    <row r="16" spans="2:19" ht="6.75" customHeight="1" x14ac:dyDescent="0.2">
      <c r="B16" s="323"/>
      <c r="C16" s="324"/>
      <c r="D16" s="324"/>
      <c r="E16" s="324"/>
      <c r="F16" s="324"/>
      <c r="G16" s="324"/>
      <c r="H16" s="324"/>
      <c r="I16" s="324"/>
      <c r="J16" s="324"/>
      <c r="K16" s="324"/>
      <c r="L16" s="324"/>
      <c r="M16" s="324"/>
      <c r="N16" s="322"/>
      <c r="O16" s="322"/>
      <c r="P16" s="322"/>
      <c r="Q16" s="322"/>
      <c r="S16" s="37"/>
    </row>
    <row r="17" spans="2:19" ht="6" customHeight="1" x14ac:dyDescent="0.2">
      <c r="B17" s="39"/>
      <c r="S17" s="37"/>
    </row>
    <row r="18" spans="2:19" ht="7.9" customHeight="1" x14ac:dyDescent="0.2">
      <c r="B18" s="323" t="s">
        <v>76</v>
      </c>
      <c r="C18" s="324"/>
      <c r="D18" s="324"/>
      <c r="E18" s="324"/>
      <c r="F18" s="324"/>
      <c r="G18" s="324"/>
      <c r="H18" s="324"/>
      <c r="I18" s="324"/>
      <c r="J18" s="324"/>
      <c r="K18" s="324"/>
      <c r="L18" s="324"/>
      <c r="M18" s="324"/>
      <c r="N18" s="322"/>
      <c r="O18" s="322"/>
      <c r="P18" s="322"/>
      <c r="Q18" s="322"/>
      <c r="S18" s="37"/>
    </row>
    <row r="19" spans="2:19" ht="6" customHeight="1" x14ac:dyDescent="0.2">
      <c r="B19" s="323"/>
      <c r="C19" s="324"/>
      <c r="D19" s="324"/>
      <c r="E19" s="324"/>
      <c r="F19" s="324"/>
      <c r="G19" s="324"/>
      <c r="H19" s="324"/>
      <c r="I19" s="324"/>
      <c r="J19" s="324"/>
      <c r="K19" s="324"/>
      <c r="L19" s="324"/>
      <c r="M19" s="324"/>
      <c r="N19" s="322"/>
      <c r="O19" s="322"/>
      <c r="P19" s="322"/>
      <c r="Q19" s="322"/>
      <c r="S19" s="37"/>
    </row>
    <row r="20" spans="2:19" ht="12" customHeight="1" thickBot="1" x14ac:dyDescent="0.25">
      <c r="B20" s="39"/>
      <c r="S20" s="37"/>
    </row>
    <row r="21" spans="2:19" s="33" customFormat="1" ht="7.9" customHeight="1" x14ac:dyDescent="0.2">
      <c r="B21" s="95" t="s">
        <v>0</v>
      </c>
      <c r="C21" s="96"/>
      <c r="D21" s="96"/>
      <c r="E21" s="96"/>
      <c r="F21" s="96"/>
      <c r="G21" s="96"/>
      <c r="H21" s="96"/>
      <c r="I21" s="96"/>
      <c r="J21" s="97"/>
      <c r="K21" s="281" t="s">
        <v>87</v>
      </c>
      <c r="L21" s="282"/>
      <c r="M21" s="282"/>
      <c r="N21" s="282"/>
      <c r="O21" s="282"/>
      <c r="P21" s="282"/>
      <c r="Q21" s="282"/>
      <c r="R21" s="282"/>
      <c r="S21" s="283"/>
    </row>
    <row r="22" spans="2:19" s="33" customFormat="1" ht="7.9" customHeight="1" thickBot="1" x14ac:dyDescent="0.25">
      <c r="B22" s="101"/>
      <c r="C22" s="102"/>
      <c r="D22" s="102"/>
      <c r="E22" s="102"/>
      <c r="F22" s="102"/>
      <c r="G22" s="102"/>
      <c r="H22" s="102"/>
      <c r="I22" s="102"/>
      <c r="J22" s="103"/>
      <c r="K22" s="284"/>
      <c r="L22" s="285"/>
      <c r="M22" s="285"/>
      <c r="N22" s="285"/>
      <c r="O22" s="285"/>
      <c r="P22" s="285"/>
      <c r="Q22" s="285"/>
      <c r="R22" s="285"/>
      <c r="S22" s="286"/>
    </row>
    <row r="23" spans="2:19" s="34" customFormat="1" ht="7.9" customHeight="1" x14ac:dyDescent="0.2">
      <c r="B23" s="178" t="s">
        <v>2</v>
      </c>
      <c r="C23" s="179"/>
      <c r="D23" s="179"/>
      <c r="E23" s="179"/>
      <c r="F23" s="179"/>
      <c r="G23" s="179"/>
      <c r="H23" s="179"/>
      <c r="I23" s="179"/>
      <c r="J23" s="180"/>
      <c r="K23" s="160" t="s">
        <v>88</v>
      </c>
      <c r="L23" s="161"/>
      <c r="M23" s="161"/>
      <c r="N23" s="161"/>
      <c r="O23" s="161"/>
      <c r="P23" s="161"/>
      <c r="Q23" s="158"/>
      <c r="R23" s="158"/>
      <c r="S23" s="359" t="s">
        <v>89</v>
      </c>
    </row>
    <row r="24" spans="2:19" s="34" customFormat="1" ht="5.25" customHeight="1" x14ac:dyDescent="0.2">
      <c r="B24" s="181"/>
      <c r="C24" s="182"/>
      <c r="D24" s="182"/>
      <c r="E24" s="182"/>
      <c r="F24" s="182"/>
      <c r="G24" s="182"/>
      <c r="H24" s="182"/>
      <c r="I24" s="182"/>
      <c r="J24" s="183"/>
      <c r="K24" s="93"/>
      <c r="L24" s="94"/>
      <c r="M24" s="94"/>
      <c r="N24" s="94"/>
      <c r="O24" s="94"/>
      <c r="P24" s="94"/>
      <c r="Q24" s="159"/>
      <c r="R24" s="159"/>
      <c r="S24" s="360"/>
    </row>
    <row r="25" spans="2:19" ht="7.9" customHeight="1" x14ac:dyDescent="0.2">
      <c r="B25" s="128"/>
      <c r="C25" s="129"/>
      <c r="D25" s="129"/>
      <c r="E25" s="129"/>
      <c r="F25" s="129"/>
      <c r="G25" s="129"/>
      <c r="H25" s="129"/>
      <c r="I25" s="129"/>
      <c r="J25" s="130"/>
      <c r="K25" s="287" t="s">
        <v>119</v>
      </c>
      <c r="L25" s="288"/>
      <c r="M25" s="288"/>
      <c r="N25" s="288"/>
      <c r="O25" s="288"/>
      <c r="P25" s="288"/>
      <c r="Q25" s="288"/>
      <c r="R25" s="288"/>
      <c r="S25" s="289"/>
    </row>
    <row r="26" spans="2:19" ht="7.9" customHeight="1" x14ac:dyDescent="0.2">
      <c r="B26" s="131"/>
      <c r="C26" s="132"/>
      <c r="D26" s="132"/>
      <c r="E26" s="132"/>
      <c r="F26" s="132"/>
      <c r="G26" s="132"/>
      <c r="H26" s="132"/>
      <c r="I26" s="132"/>
      <c r="J26" s="133"/>
      <c r="K26" s="287"/>
      <c r="L26" s="288"/>
      <c r="M26" s="288"/>
      <c r="N26" s="288"/>
      <c r="O26" s="288"/>
      <c r="P26" s="288"/>
      <c r="Q26" s="288"/>
      <c r="R26" s="288"/>
      <c r="S26" s="289"/>
    </row>
    <row r="27" spans="2:19" ht="9" customHeight="1" x14ac:dyDescent="0.2">
      <c r="B27" s="39"/>
      <c r="J27" s="48"/>
      <c r="K27" s="287"/>
      <c r="L27" s="288"/>
      <c r="M27" s="288"/>
      <c r="N27" s="288"/>
      <c r="O27" s="288"/>
      <c r="P27" s="288"/>
      <c r="Q27" s="288"/>
      <c r="R27" s="288"/>
      <c r="S27" s="289"/>
    </row>
    <row r="28" spans="2:19" ht="7.9" customHeight="1" x14ac:dyDescent="0.2">
      <c r="B28" s="83" t="s">
        <v>78</v>
      </c>
      <c r="C28" s="82"/>
      <c r="D28" s="82"/>
      <c r="E28" s="82"/>
      <c r="F28" s="82"/>
      <c r="G28" s="82"/>
      <c r="H28" s="334"/>
      <c r="I28" s="334"/>
      <c r="J28" s="335"/>
      <c r="K28" s="93" t="s">
        <v>90</v>
      </c>
      <c r="L28" s="94"/>
      <c r="M28" s="94"/>
      <c r="O28" s="168"/>
      <c r="P28" s="94" t="s">
        <v>91</v>
      </c>
      <c r="Q28" s="166">
        <f>32*O28</f>
        <v>0</v>
      </c>
      <c r="R28" s="166"/>
      <c r="S28" s="90" t="s">
        <v>89</v>
      </c>
    </row>
    <row r="29" spans="2:19" ht="7.9" customHeight="1" x14ac:dyDescent="0.2">
      <c r="B29" s="83"/>
      <c r="C29" s="82"/>
      <c r="D29" s="82"/>
      <c r="E29" s="82"/>
      <c r="F29" s="82"/>
      <c r="G29" s="82"/>
      <c r="H29" s="336"/>
      <c r="I29" s="336"/>
      <c r="J29" s="337"/>
      <c r="K29" s="93"/>
      <c r="L29" s="94"/>
      <c r="M29" s="94"/>
      <c r="O29" s="169"/>
      <c r="P29" s="94"/>
      <c r="Q29" s="167"/>
      <c r="R29" s="167"/>
      <c r="S29" s="90"/>
    </row>
    <row r="30" spans="2:19" ht="6" customHeight="1" x14ac:dyDescent="0.2">
      <c r="B30" s="39"/>
      <c r="J30" s="48"/>
      <c r="K30" s="39"/>
      <c r="S30" s="37"/>
    </row>
    <row r="31" spans="2:19" ht="7.9" customHeight="1" x14ac:dyDescent="0.2">
      <c r="B31" s="181" t="s">
        <v>4</v>
      </c>
      <c r="C31" s="182"/>
      <c r="D31" s="194"/>
      <c r="E31" s="194"/>
      <c r="F31" s="194"/>
      <c r="G31" s="194"/>
      <c r="H31" s="194"/>
      <c r="I31" s="194"/>
      <c r="J31" s="195"/>
      <c r="K31" s="172" t="s">
        <v>126</v>
      </c>
      <c r="L31" s="173"/>
      <c r="M31" s="173"/>
      <c r="O31" s="168"/>
      <c r="P31" s="94" t="s">
        <v>91</v>
      </c>
      <c r="Q31" s="170">
        <f>16*O31</f>
        <v>0</v>
      </c>
      <c r="R31" s="170"/>
      <c r="S31" s="90" t="s">
        <v>89</v>
      </c>
    </row>
    <row r="32" spans="2:19" ht="7.9" customHeight="1" x14ac:dyDescent="0.2">
      <c r="B32" s="181"/>
      <c r="C32" s="182"/>
      <c r="D32" s="196"/>
      <c r="E32" s="196"/>
      <c r="F32" s="196"/>
      <c r="G32" s="196"/>
      <c r="H32" s="196"/>
      <c r="I32" s="196"/>
      <c r="J32" s="197"/>
      <c r="K32" s="172"/>
      <c r="L32" s="173"/>
      <c r="M32" s="173"/>
      <c r="O32" s="169"/>
      <c r="P32" s="94"/>
      <c r="Q32" s="171"/>
      <c r="R32" s="171"/>
      <c r="S32" s="90"/>
    </row>
    <row r="33" spans="2:19" ht="6" customHeight="1" x14ac:dyDescent="0.2">
      <c r="B33" s="39"/>
      <c r="J33" s="48"/>
      <c r="K33" s="39"/>
      <c r="S33" s="37"/>
    </row>
    <row r="34" spans="2:19" ht="7.9" customHeight="1" x14ac:dyDescent="0.2">
      <c r="B34" s="83" t="s">
        <v>6</v>
      </c>
      <c r="C34" s="198"/>
      <c r="D34" s="198"/>
      <c r="E34" s="82" t="s">
        <v>7</v>
      </c>
      <c r="F34" s="247"/>
      <c r="G34" s="247"/>
      <c r="H34" s="247"/>
      <c r="I34" s="247"/>
      <c r="J34" s="248"/>
      <c r="K34" s="156" t="s">
        <v>92</v>
      </c>
      <c r="L34" s="157"/>
      <c r="M34" s="176"/>
      <c r="N34" s="176"/>
      <c r="O34" s="174"/>
      <c r="P34" s="94"/>
      <c r="Q34" s="166"/>
      <c r="R34" s="166"/>
      <c r="S34" s="90" t="s">
        <v>89</v>
      </c>
    </row>
    <row r="35" spans="2:19" ht="7.9" customHeight="1" x14ac:dyDescent="0.2">
      <c r="B35" s="83"/>
      <c r="C35" s="198"/>
      <c r="D35" s="198"/>
      <c r="E35" s="82"/>
      <c r="F35" s="249"/>
      <c r="G35" s="249"/>
      <c r="H35" s="249"/>
      <c r="I35" s="249"/>
      <c r="J35" s="250"/>
      <c r="K35" s="156"/>
      <c r="L35" s="157"/>
      <c r="M35" s="177"/>
      <c r="N35" s="177"/>
      <c r="O35" s="175"/>
      <c r="P35" s="94"/>
      <c r="Q35" s="167"/>
      <c r="R35" s="167"/>
      <c r="S35" s="90"/>
    </row>
    <row r="36" spans="2:19" ht="6" customHeight="1" x14ac:dyDescent="0.2">
      <c r="B36" s="39"/>
      <c r="J36" s="48"/>
      <c r="K36" s="39"/>
      <c r="Q36" s="290" t="s">
        <v>93</v>
      </c>
      <c r="R36" s="290"/>
      <c r="S36" s="291"/>
    </row>
    <row r="37" spans="2:19" ht="7.9" customHeight="1" x14ac:dyDescent="0.2">
      <c r="B37" s="181" t="s">
        <v>9</v>
      </c>
      <c r="C37" s="338"/>
      <c r="D37" s="338"/>
      <c r="E37" s="338"/>
      <c r="F37" s="338"/>
      <c r="G37" s="338"/>
      <c r="H37" s="338"/>
      <c r="I37" s="338"/>
      <c r="J37" s="339"/>
      <c r="K37" s="164" t="s">
        <v>94</v>
      </c>
      <c r="L37" s="165"/>
      <c r="M37" s="165"/>
      <c r="N37" s="165"/>
      <c r="O37" s="165"/>
      <c r="P37" s="165"/>
      <c r="Q37" s="166">
        <f>Q23+Q28+Q31-Q34</f>
        <v>0</v>
      </c>
      <c r="R37" s="166"/>
      <c r="S37" s="90" t="s">
        <v>89</v>
      </c>
    </row>
    <row r="38" spans="2:19" ht="7.9" customHeight="1" x14ac:dyDescent="0.2">
      <c r="B38" s="181"/>
      <c r="C38" s="340"/>
      <c r="D38" s="340"/>
      <c r="E38" s="340"/>
      <c r="F38" s="340"/>
      <c r="G38" s="340"/>
      <c r="H38" s="340"/>
      <c r="I38" s="340"/>
      <c r="J38" s="341"/>
      <c r="K38" s="164"/>
      <c r="L38" s="165"/>
      <c r="M38" s="165"/>
      <c r="N38" s="165"/>
      <c r="O38" s="165"/>
      <c r="P38" s="165"/>
      <c r="Q38" s="167"/>
      <c r="R38" s="167"/>
      <c r="S38" s="90"/>
    </row>
    <row r="39" spans="2:19" ht="6" customHeight="1" x14ac:dyDescent="0.2">
      <c r="B39" s="39"/>
      <c r="J39" s="48"/>
      <c r="K39" s="39"/>
      <c r="S39" s="37"/>
    </row>
    <row r="40" spans="2:19" ht="7.9" customHeight="1" x14ac:dyDescent="0.2">
      <c r="B40" s="181" t="s">
        <v>11</v>
      </c>
      <c r="C40" s="182"/>
      <c r="D40" s="182"/>
      <c r="E40" s="251"/>
      <c r="F40" s="251"/>
      <c r="G40" s="82" t="s">
        <v>12</v>
      </c>
      <c r="H40" s="82"/>
      <c r="I40" s="247"/>
      <c r="J40" s="248"/>
      <c r="K40" s="164" t="s">
        <v>95</v>
      </c>
      <c r="L40" s="165"/>
      <c r="M40" s="165"/>
      <c r="N40" s="165"/>
      <c r="O40" s="165"/>
      <c r="P40" s="165"/>
      <c r="Q40" s="152"/>
      <c r="R40" s="152"/>
      <c r="S40" s="90" t="s">
        <v>89</v>
      </c>
    </row>
    <row r="41" spans="2:19" ht="7.9" customHeight="1" x14ac:dyDescent="0.2">
      <c r="B41" s="181"/>
      <c r="C41" s="182"/>
      <c r="D41" s="182"/>
      <c r="E41" s="251"/>
      <c r="F41" s="251"/>
      <c r="G41" s="82"/>
      <c r="H41" s="82"/>
      <c r="I41" s="249"/>
      <c r="J41" s="250"/>
      <c r="K41" s="164"/>
      <c r="L41" s="165"/>
      <c r="M41" s="165"/>
      <c r="N41" s="165"/>
      <c r="O41" s="165"/>
      <c r="P41" s="165"/>
      <c r="Q41" s="153"/>
      <c r="R41" s="153"/>
      <c r="S41" s="90"/>
    </row>
    <row r="42" spans="2:19" ht="6" customHeight="1" x14ac:dyDescent="0.2">
      <c r="B42" s="39"/>
      <c r="J42" s="48"/>
      <c r="K42" s="39"/>
      <c r="S42" s="37"/>
    </row>
    <row r="43" spans="2:19" ht="7.9" customHeight="1" x14ac:dyDescent="0.2">
      <c r="B43" s="181" t="s">
        <v>63</v>
      </c>
      <c r="C43" s="182"/>
      <c r="D43" s="243"/>
      <c r="E43" s="243"/>
      <c r="F43" s="243"/>
      <c r="G43" s="243"/>
      <c r="H43" s="243"/>
      <c r="I43" s="243"/>
      <c r="J43" s="244"/>
      <c r="K43" s="164" t="s">
        <v>114</v>
      </c>
      <c r="L43" s="165"/>
      <c r="M43" s="165"/>
      <c r="N43" s="165"/>
      <c r="O43" s="165"/>
      <c r="P43" s="165"/>
      <c r="Q43" s="162"/>
      <c r="R43" s="162"/>
      <c r="S43" s="90" t="s">
        <v>89</v>
      </c>
    </row>
    <row r="44" spans="2:19" ht="7.9" customHeight="1" x14ac:dyDescent="0.2">
      <c r="B44" s="181"/>
      <c r="C44" s="182"/>
      <c r="D44" s="245"/>
      <c r="E44" s="245"/>
      <c r="F44" s="245"/>
      <c r="G44" s="245"/>
      <c r="H44" s="245"/>
      <c r="I44" s="245"/>
      <c r="J44" s="246"/>
      <c r="K44" s="164"/>
      <c r="L44" s="165"/>
      <c r="M44" s="165"/>
      <c r="N44" s="165"/>
      <c r="O44" s="165"/>
      <c r="P44" s="165"/>
      <c r="Q44" s="163"/>
      <c r="R44" s="163"/>
      <c r="S44" s="90"/>
    </row>
    <row r="45" spans="2:19" ht="6" customHeight="1" x14ac:dyDescent="0.2">
      <c r="B45" s="39"/>
      <c r="J45" s="48"/>
      <c r="K45" s="292" t="s">
        <v>115</v>
      </c>
      <c r="L45" s="293"/>
      <c r="M45" s="293"/>
      <c r="N45" s="293"/>
      <c r="O45" s="293"/>
      <c r="P45" s="293"/>
      <c r="Q45" s="293"/>
      <c r="R45" s="293"/>
      <c r="S45" s="294"/>
    </row>
    <row r="46" spans="2:19" ht="7.9" customHeight="1" x14ac:dyDescent="0.2">
      <c r="B46" s="181" t="s">
        <v>62</v>
      </c>
      <c r="C46" s="182"/>
      <c r="D46" s="182"/>
      <c r="E46" s="256"/>
      <c r="F46" s="256"/>
      <c r="G46" s="256"/>
      <c r="H46" s="256"/>
      <c r="I46" s="256"/>
      <c r="J46" s="257"/>
      <c r="K46" s="221" t="s">
        <v>96</v>
      </c>
      <c r="L46" s="176"/>
      <c r="M46" s="176"/>
      <c r="N46" s="176" t="s">
        <v>97</v>
      </c>
      <c r="O46" s="176"/>
      <c r="P46" s="176"/>
      <c r="S46" s="37"/>
    </row>
    <row r="47" spans="2:19" ht="7.9" customHeight="1" x14ac:dyDescent="0.2">
      <c r="B47" s="181"/>
      <c r="C47" s="182"/>
      <c r="D47" s="182"/>
      <c r="E47" s="258"/>
      <c r="F47" s="258"/>
      <c r="G47" s="258"/>
      <c r="H47" s="258"/>
      <c r="I47" s="258"/>
      <c r="J47" s="259"/>
      <c r="K47" s="221"/>
      <c r="L47" s="176"/>
      <c r="M47" s="176"/>
      <c r="N47" s="176"/>
      <c r="O47" s="176"/>
      <c r="P47" s="176"/>
      <c r="S47" s="37"/>
    </row>
    <row r="48" spans="2:19" ht="6" customHeight="1" x14ac:dyDescent="0.2">
      <c r="B48" s="39"/>
      <c r="J48" s="48"/>
      <c r="K48" s="221" t="s">
        <v>98</v>
      </c>
      <c r="L48" s="176"/>
      <c r="M48" s="176"/>
      <c r="N48" s="176" t="s">
        <v>99</v>
      </c>
      <c r="O48" s="176"/>
      <c r="P48" s="176"/>
      <c r="S48" s="37"/>
    </row>
    <row r="49" spans="2:26" ht="7.9" customHeight="1" x14ac:dyDescent="0.2">
      <c r="B49" s="181" t="s">
        <v>13</v>
      </c>
      <c r="C49" s="182"/>
      <c r="D49" s="182"/>
      <c r="E49" s="182"/>
      <c r="F49" s="184"/>
      <c r="G49" s="184"/>
      <c r="H49" s="184"/>
      <c r="I49" s="184"/>
      <c r="J49" s="185"/>
      <c r="K49" s="221"/>
      <c r="L49" s="176"/>
      <c r="M49" s="176"/>
      <c r="N49" s="176"/>
      <c r="O49" s="176"/>
      <c r="P49" s="176"/>
      <c r="S49" s="37"/>
    </row>
    <row r="50" spans="2:26" ht="7.9" customHeight="1" x14ac:dyDescent="0.2">
      <c r="B50" s="181"/>
      <c r="C50" s="182"/>
      <c r="D50" s="182"/>
      <c r="E50" s="182"/>
      <c r="F50" s="186"/>
      <c r="G50" s="186"/>
      <c r="H50" s="186"/>
      <c r="I50" s="186"/>
      <c r="J50" s="187"/>
      <c r="K50" s="221" t="s">
        <v>100</v>
      </c>
      <c r="L50" s="176"/>
      <c r="M50" s="176"/>
      <c r="N50" s="176" t="s">
        <v>101</v>
      </c>
      <c r="O50" s="176"/>
      <c r="P50" s="176"/>
      <c r="Q50" s="76"/>
      <c r="R50" s="75"/>
      <c r="S50" s="45"/>
    </row>
    <row r="51" spans="2:26" ht="6" customHeight="1" x14ac:dyDescent="0.2">
      <c r="B51" s="39"/>
      <c r="J51" s="48"/>
      <c r="K51" s="221"/>
      <c r="L51" s="176"/>
      <c r="M51" s="176"/>
      <c r="N51" s="176"/>
      <c r="O51" s="176"/>
      <c r="P51" s="176"/>
      <c r="Q51" s="76"/>
      <c r="R51" s="75"/>
      <c r="S51" s="45"/>
    </row>
    <row r="52" spans="2:26" ht="7.9" customHeight="1" x14ac:dyDescent="0.2">
      <c r="B52" s="181" t="s">
        <v>14</v>
      </c>
      <c r="C52" s="182"/>
      <c r="D52" s="182"/>
      <c r="E52" s="252"/>
      <c r="F52" s="252"/>
      <c r="G52" s="252"/>
      <c r="H52" s="252"/>
      <c r="I52" s="252"/>
      <c r="J52" s="253"/>
      <c r="K52" s="39"/>
      <c r="Q52" s="76" t="s">
        <v>93</v>
      </c>
      <c r="R52" s="75"/>
      <c r="S52" s="45"/>
    </row>
    <row r="53" spans="2:26" ht="7.9" customHeight="1" x14ac:dyDescent="0.2">
      <c r="B53" s="181"/>
      <c r="C53" s="182"/>
      <c r="D53" s="182"/>
      <c r="E53" s="254"/>
      <c r="F53" s="254"/>
      <c r="G53" s="254"/>
      <c r="H53" s="254"/>
      <c r="I53" s="254"/>
      <c r="J53" s="255"/>
      <c r="K53" s="262" t="s">
        <v>102</v>
      </c>
      <c r="L53" s="263"/>
      <c r="M53" s="263"/>
      <c r="N53" s="263"/>
      <c r="O53" s="263"/>
      <c r="P53" s="263"/>
      <c r="Q53" s="260">
        <f>Q37+Q40+Q43</f>
        <v>0</v>
      </c>
      <c r="R53" s="260"/>
      <c r="S53" s="90" t="s">
        <v>89</v>
      </c>
    </row>
    <row r="54" spans="2:26" ht="6" customHeight="1" x14ac:dyDescent="0.2">
      <c r="B54" s="39"/>
      <c r="J54" s="48"/>
      <c r="K54" s="262"/>
      <c r="L54" s="263"/>
      <c r="M54" s="263"/>
      <c r="N54" s="263"/>
      <c r="O54" s="263"/>
      <c r="P54" s="263"/>
      <c r="Q54" s="261"/>
      <c r="R54" s="261"/>
      <c r="S54" s="90"/>
      <c r="W54" s="42"/>
      <c r="X54" s="43"/>
      <c r="Y54" s="43"/>
      <c r="Z54" s="43"/>
    </row>
    <row r="55" spans="2:26" ht="7.9" customHeight="1" x14ac:dyDescent="0.2">
      <c r="B55" s="181" t="s">
        <v>65</v>
      </c>
      <c r="C55" s="182"/>
      <c r="D55" s="182"/>
      <c r="E55" s="80"/>
      <c r="F55" s="94" t="s">
        <v>64</v>
      </c>
      <c r="G55" s="94"/>
      <c r="H55" s="80"/>
      <c r="I55" s="94" t="s">
        <v>74</v>
      </c>
      <c r="J55" s="191"/>
      <c r="K55" s="39"/>
      <c r="S55" s="37"/>
    </row>
    <row r="56" spans="2:26" ht="7.9" customHeight="1" x14ac:dyDescent="0.2">
      <c r="B56" s="181"/>
      <c r="C56" s="182"/>
      <c r="D56" s="182"/>
      <c r="E56" s="81"/>
      <c r="F56" s="94"/>
      <c r="G56" s="94"/>
      <c r="H56" s="81"/>
      <c r="I56" s="94"/>
      <c r="J56" s="191"/>
      <c r="K56" s="93" t="s">
        <v>103</v>
      </c>
      <c r="L56" s="94"/>
      <c r="M56" s="94"/>
      <c r="N56" s="94"/>
      <c r="O56" s="94"/>
      <c r="P56" s="94"/>
      <c r="Q56" s="91">
        <f>Q53*0.2</f>
        <v>0</v>
      </c>
      <c r="R56" s="91"/>
      <c r="S56" s="90" t="s">
        <v>104</v>
      </c>
    </row>
    <row r="57" spans="2:26" ht="6" customHeight="1" x14ac:dyDescent="0.2">
      <c r="B57" s="39"/>
      <c r="J57" s="48"/>
      <c r="K57" s="93"/>
      <c r="L57" s="94"/>
      <c r="M57" s="94"/>
      <c r="N57" s="94"/>
      <c r="O57" s="94"/>
      <c r="P57" s="94"/>
      <c r="Q57" s="92"/>
      <c r="R57" s="92"/>
      <c r="S57" s="90"/>
    </row>
    <row r="58" spans="2:26" ht="7.9" customHeight="1" x14ac:dyDescent="0.2">
      <c r="B58" s="192"/>
      <c r="C58" s="94" t="s">
        <v>67</v>
      </c>
      <c r="D58" s="94"/>
      <c r="E58" s="80"/>
      <c r="F58" s="94" t="s">
        <v>75</v>
      </c>
      <c r="G58" s="94"/>
      <c r="H58" s="80"/>
      <c r="I58" s="94" t="s">
        <v>66</v>
      </c>
      <c r="J58" s="191"/>
      <c r="K58" s="39"/>
      <c r="Q58" s="290" t="s">
        <v>93</v>
      </c>
      <c r="R58" s="290"/>
      <c r="S58" s="291"/>
    </row>
    <row r="59" spans="2:26" ht="7.9" customHeight="1" x14ac:dyDescent="0.2">
      <c r="B59" s="193"/>
      <c r="C59" s="94"/>
      <c r="D59" s="94"/>
      <c r="E59" s="81"/>
      <c r="F59" s="94"/>
      <c r="G59" s="94"/>
      <c r="H59" s="81"/>
      <c r="I59" s="94"/>
      <c r="J59" s="191"/>
      <c r="K59" s="262" t="s">
        <v>105</v>
      </c>
      <c r="L59" s="263"/>
      <c r="M59" s="263"/>
      <c r="N59" s="263"/>
      <c r="O59" s="263"/>
      <c r="P59" s="263"/>
      <c r="Q59" s="276">
        <f>Q53*1.2</f>
        <v>0</v>
      </c>
      <c r="R59" s="276"/>
      <c r="S59" s="90" t="s">
        <v>106</v>
      </c>
    </row>
    <row r="60" spans="2:26" ht="6" customHeight="1" x14ac:dyDescent="0.2">
      <c r="B60" s="39"/>
      <c r="J60" s="48"/>
      <c r="K60" s="262"/>
      <c r="L60" s="263"/>
      <c r="M60" s="263"/>
      <c r="N60" s="263"/>
      <c r="O60" s="263"/>
      <c r="P60" s="263"/>
      <c r="Q60" s="277"/>
      <c r="R60" s="277"/>
      <c r="S60" s="90"/>
    </row>
    <row r="61" spans="2:26" ht="7.9" customHeight="1" thickBot="1" x14ac:dyDescent="0.25">
      <c r="B61" s="181" t="s">
        <v>15</v>
      </c>
      <c r="C61" s="182"/>
      <c r="D61" s="182"/>
      <c r="E61" s="182"/>
      <c r="F61" s="184"/>
      <c r="G61" s="184"/>
      <c r="H61" s="184"/>
      <c r="I61" s="184"/>
      <c r="J61" s="185"/>
      <c r="K61" s="54"/>
      <c r="L61" s="55"/>
      <c r="M61" s="55"/>
      <c r="N61" s="55"/>
      <c r="O61" s="55"/>
      <c r="P61" s="55"/>
      <c r="Q61" s="57"/>
      <c r="R61" s="57"/>
      <c r="S61" s="56"/>
    </row>
    <row r="62" spans="2:26" ht="7.9" customHeight="1" x14ac:dyDescent="0.2">
      <c r="B62" s="181"/>
      <c r="C62" s="182"/>
      <c r="D62" s="182"/>
      <c r="E62" s="182"/>
      <c r="F62" s="186"/>
      <c r="G62" s="186"/>
      <c r="H62" s="186"/>
      <c r="I62" s="186"/>
      <c r="J62" s="187"/>
      <c r="K62" s="231" t="s">
        <v>117</v>
      </c>
      <c r="L62" s="232"/>
      <c r="M62" s="232"/>
      <c r="N62" s="232"/>
      <c r="O62" s="232"/>
      <c r="P62" s="232"/>
      <c r="Q62" s="232"/>
      <c r="R62" s="232"/>
      <c r="S62" s="233"/>
    </row>
    <row r="63" spans="2:26" ht="6" customHeight="1" x14ac:dyDescent="0.2">
      <c r="B63" s="38"/>
      <c r="F63" s="68"/>
      <c r="G63" s="68"/>
      <c r="H63" s="68"/>
      <c r="I63" s="68"/>
      <c r="J63" s="49"/>
      <c r="K63" s="234"/>
      <c r="L63" s="235"/>
      <c r="M63" s="235"/>
      <c r="N63" s="235"/>
      <c r="O63" s="235"/>
      <c r="P63" s="235"/>
      <c r="Q63" s="235"/>
      <c r="R63" s="235"/>
      <c r="S63" s="236"/>
    </row>
    <row r="64" spans="2:26" ht="7.9" customHeight="1" x14ac:dyDescent="0.2">
      <c r="B64" s="189" t="s">
        <v>71</v>
      </c>
      <c r="C64" s="190"/>
      <c r="D64" s="190"/>
      <c r="E64" s="80"/>
      <c r="F64" s="173" t="s">
        <v>70</v>
      </c>
      <c r="G64" s="80"/>
      <c r="H64" s="173" t="s">
        <v>69</v>
      </c>
      <c r="I64" s="80"/>
      <c r="J64" s="188" t="s">
        <v>68</v>
      </c>
      <c r="K64" s="234"/>
      <c r="L64" s="235"/>
      <c r="M64" s="235"/>
      <c r="N64" s="235"/>
      <c r="O64" s="235"/>
      <c r="P64" s="235"/>
      <c r="Q64" s="235"/>
      <c r="R64" s="235"/>
      <c r="S64" s="236"/>
    </row>
    <row r="65" spans="2:19" ht="7.9" customHeight="1" x14ac:dyDescent="0.2">
      <c r="B65" s="189"/>
      <c r="C65" s="190"/>
      <c r="D65" s="190"/>
      <c r="E65" s="81"/>
      <c r="F65" s="173"/>
      <c r="G65" s="81"/>
      <c r="H65" s="173"/>
      <c r="I65" s="81"/>
      <c r="J65" s="188"/>
      <c r="K65" s="234"/>
      <c r="L65" s="235"/>
      <c r="M65" s="235"/>
      <c r="N65" s="235"/>
      <c r="O65" s="235"/>
      <c r="P65" s="235"/>
      <c r="Q65" s="235"/>
      <c r="R65" s="235"/>
      <c r="S65" s="236"/>
    </row>
    <row r="66" spans="2:19" ht="6" customHeight="1" thickBot="1" x14ac:dyDescent="0.25">
      <c r="B66" s="40"/>
      <c r="C66" s="41"/>
      <c r="D66" s="41"/>
      <c r="E66" s="41"/>
      <c r="F66" s="41"/>
      <c r="G66" s="41"/>
      <c r="H66" s="41"/>
      <c r="I66" s="41"/>
      <c r="J66" s="50"/>
      <c r="K66" s="234"/>
      <c r="L66" s="235"/>
      <c r="M66" s="235"/>
      <c r="N66" s="235"/>
      <c r="O66" s="235"/>
      <c r="P66" s="235"/>
      <c r="Q66" s="235"/>
      <c r="R66" s="235"/>
      <c r="S66" s="236"/>
    </row>
    <row r="67" spans="2:19" ht="9" customHeight="1" thickBot="1" x14ac:dyDescent="0.25">
      <c r="B67" s="325" t="s">
        <v>1</v>
      </c>
      <c r="C67" s="326"/>
      <c r="D67" s="326"/>
      <c r="E67" s="326"/>
      <c r="F67" s="326"/>
      <c r="G67" s="326"/>
      <c r="H67" s="326"/>
      <c r="I67" s="326"/>
      <c r="J67" s="327"/>
      <c r="K67" s="237"/>
      <c r="L67" s="238"/>
      <c r="M67" s="238"/>
      <c r="N67" s="238"/>
      <c r="O67" s="238"/>
      <c r="P67" s="238"/>
      <c r="Q67" s="238"/>
      <c r="R67" s="238"/>
      <c r="S67" s="239"/>
    </row>
    <row r="68" spans="2:19" ht="7.9" customHeight="1" x14ac:dyDescent="0.2">
      <c r="B68" s="328"/>
      <c r="C68" s="329"/>
      <c r="D68" s="329"/>
      <c r="E68" s="329"/>
      <c r="F68" s="329"/>
      <c r="G68" s="329"/>
      <c r="H68" s="329"/>
      <c r="I68" s="329"/>
      <c r="J68" s="330"/>
      <c r="K68" s="95" t="s">
        <v>113</v>
      </c>
      <c r="L68" s="96"/>
      <c r="M68" s="96"/>
      <c r="N68" s="96"/>
      <c r="O68" s="96"/>
      <c r="P68" s="96"/>
      <c r="Q68" s="96"/>
      <c r="R68" s="96"/>
      <c r="S68" s="97"/>
    </row>
    <row r="69" spans="2:19" ht="7.9" customHeight="1" thickBot="1" x14ac:dyDescent="0.25">
      <c r="B69" s="331"/>
      <c r="C69" s="332"/>
      <c r="D69" s="332"/>
      <c r="E69" s="332"/>
      <c r="F69" s="332"/>
      <c r="G69" s="332"/>
      <c r="H69" s="332"/>
      <c r="I69" s="332"/>
      <c r="J69" s="333"/>
      <c r="K69" s="98"/>
      <c r="L69" s="99"/>
      <c r="M69" s="99"/>
      <c r="N69" s="99"/>
      <c r="O69" s="99"/>
      <c r="P69" s="99"/>
      <c r="Q69" s="99"/>
      <c r="R69" s="99"/>
      <c r="S69" s="100"/>
    </row>
    <row r="70" spans="2:19" ht="7.9" customHeight="1" thickBot="1" x14ac:dyDescent="0.25">
      <c r="B70" s="178" t="s">
        <v>59</v>
      </c>
      <c r="C70" s="179"/>
      <c r="D70" s="179"/>
      <c r="E70" s="179"/>
      <c r="F70" s="179"/>
      <c r="G70" s="179"/>
      <c r="H70" s="179"/>
      <c r="I70" s="179"/>
      <c r="J70" s="180"/>
      <c r="K70" s="101"/>
      <c r="L70" s="102"/>
      <c r="M70" s="102"/>
      <c r="N70" s="102"/>
      <c r="O70" s="102"/>
      <c r="P70" s="102"/>
      <c r="Q70" s="102"/>
      <c r="R70" s="102"/>
      <c r="S70" s="103"/>
    </row>
    <row r="71" spans="2:19" ht="7.9" customHeight="1" x14ac:dyDescent="0.2">
      <c r="B71" s="181"/>
      <c r="C71" s="182"/>
      <c r="D71" s="182"/>
      <c r="E71" s="182"/>
      <c r="F71" s="182"/>
      <c r="G71" s="182"/>
      <c r="H71" s="182"/>
      <c r="I71" s="182"/>
      <c r="J71" s="183"/>
      <c r="K71" s="73"/>
      <c r="L71" s="295" t="s">
        <v>80</v>
      </c>
      <c r="M71" s="295"/>
      <c r="N71" s="295"/>
      <c r="O71" s="295"/>
      <c r="P71" s="295"/>
      <c r="Q71" s="295"/>
      <c r="R71" s="295"/>
      <c r="S71" s="296"/>
    </row>
    <row r="72" spans="2:19" ht="7.9" customHeight="1" x14ac:dyDescent="0.2">
      <c r="B72" s="128"/>
      <c r="C72" s="129"/>
      <c r="D72" s="129"/>
      <c r="E72" s="129"/>
      <c r="F72" s="129"/>
      <c r="G72" s="129"/>
      <c r="H72" s="129"/>
      <c r="I72" s="129"/>
      <c r="J72" s="130"/>
      <c r="K72" s="46"/>
      <c r="L72" s="297"/>
      <c r="M72" s="297"/>
      <c r="N72" s="297"/>
      <c r="O72" s="297"/>
      <c r="P72" s="297"/>
      <c r="Q72" s="297"/>
      <c r="R72" s="297"/>
      <c r="S72" s="298"/>
    </row>
    <row r="73" spans="2:19" ht="7.9" customHeight="1" x14ac:dyDescent="0.2">
      <c r="B73" s="131"/>
      <c r="C73" s="132"/>
      <c r="D73" s="132"/>
      <c r="E73" s="132"/>
      <c r="F73" s="132"/>
      <c r="G73" s="132"/>
      <c r="H73" s="132"/>
      <c r="I73" s="132"/>
      <c r="J73" s="133"/>
      <c r="K73" s="39"/>
      <c r="L73" s="297"/>
      <c r="M73" s="297"/>
      <c r="N73" s="297"/>
      <c r="O73" s="297"/>
      <c r="P73" s="297"/>
      <c r="Q73" s="297"/>
      <c r="R73" s="297"/>
      <c r="S73" s="298"/>
    </row>
    <row r="74" spans="2:19" ht="6" customHeight="1" x14ac:dyDescent="0.2">
      <c r="B74" s="77"/>
      <c r="C74" s="78"/>
      <c r="D74" s="78"/>
      <c r="E74" s="78"/>
      <c r="F74" s="78"/>
      <c r="G74" s="78"/>
      <c r="H74" s="78"/>
      <c r="I74" s="78"/>
      <c r="J74" s="79"/>
      <c r="K74" s="39"/>
      <c r="L74" s="297"/>
      <c r="M74" s="297"/>
      <c r="N74" s="297"/>
      <c r="O74" s="297"/>
      <c r="P74" s="297"/>
      <c r="Q74" s="297"/>
      <c r="R74" s="297"/>
      <c r="S74" s="298"/>
    </row>
    <row r="75" spans="2:19" ht="7.9" customHeight="1" thickBot="1" x14ac:dyDescent="0.25">
      <c r="B75" s="181" t="s">
        <v>3</v>
      </c>
      <c r="C75" s="182"/>
      <c r="D75" s="182"/>
      <c r="E75" s="182"/>
      <c r="F75" s="217"/>
      <c r="G75" s="217"/>
      <c r="H75" s="217"/>
      <c r="I75" s="217"/>
      <c r="J75" s="218"/>
      <c r="K75" s="74"/>
      <c r="L75" s="299"/>
      <c r="M75" s="299"/>
      <c r="N75" s="299"/>
      <c r="O75" s="299"/>
      <c r="P75" s="299"/>
      <c r="Q75" s="299"/>
      <c r="R75" s="299"/>
      <c r="S75" s="300"/>
    </row>
    <row r="76" spans="2:19" ht="7.9" customHeight="1" x14ac:dyDescent="0.2">
      <c r="B76" s="181"/>
      <c r="C76" s="182"/>
      <c r="D76" s="182"/>
      <c r="E76" s="182"/>
      <c r="F76" s="219"/>
      <c r="G76" s="219"/>
      <c r="H76" s="219"/>
      <c r="I76" s="219"/>
      <c r="J76" s="220"/>
      <c r="K76" s="264" t="s">
        <v>116</v>
      </c>
      <c r="L76" s="265"/>
      <c r="M76" s="265"/>
      <c r="N76" s="265"/>
      <c r="O76" s="265"/>
      <c r="P76" s="265"/>
      <c r="Q76" s="265"/>
      <c r="R76" s="265"/>
      <c r="S76" s="266"/>
    </row>
    <row r="77" spans="2:19" ht="6" customHeight="1" thickBot="1" x14ac:dyDescent="0.25">
      <c r="B77" s="39"/>
      <c r="J77" s="37"/>
      <c r="K77" s="267"/>
      <c r="L77" s="268"/>
      <c r="M77" s="268"/>
      <c r="N77" s="268"/>
      <c r="O77" s="268"/>
      <c r="P77" s="268"/>
      <c r="Q77" s="268"/>
      <c r="R77" s="268"/>
      <c r="S77" s="269"/>
    </row>
    <row r="78" spans="2:19" ht="7.9" customHeight="1" x14ac:dyDescent="0.2">
      <c r="B78" s="181" t="s">
        <v>5</v>
      </c>
      <c r="C78" s="182"/>
      <c r="D78" s="182"/>
      <c r="E78" s="182"/>
      <c r="F78" s="213"/>
      <c r="G78" s="213"/>
      <c r="H78" s="213"/>
      <c r="I78" s="213"/>
      <c r="J78" s="214"/>
      <c r="K78" s="301" t="s">
        <v>127</v>
      </c>
      <c r="L78" s="302"/>
      <c r="M78" s="302"/>
      <c r="N78" s="302"/>
      <c r="O78" s="302"/>
      <c r="P78" s="302"/>
      <c r="Q78" s="302"/>
      <c r="R78" s="302"/>
      <c r="S78" s="303"/>
    </row>
    <row r="79" spans="2:19" ht="7.9" customHeight="1" x14ac:dyDescent="0.2">
      <c r="B79" s="181"/>
      <c r="C79" s="182"/>
      <c r="D79" s="182"/>
      <c r="E79" s="182"/>
      <c r="F79" s="215"/>
      <c r="G79" s="215"/>
      <c r="H79" s="215"/>
      <c r="I79" s="215"/>
      <c r="J79" s="216"/>
      <c r="K79" s="304"/>
      <c r="L79" s="305"/>
      <c r="M79" s="305"/>
      <c r="N79" s="305"/>
      <c r="O79" s="305"/>
      <c r="P79" s="305"/>
      <c r="Q79" s="305"/>
      <c r="R79" s="305"/>
      <c r="S79" s="306"/>
    </row>
    <row r="80" spans="2:19" ht="6" customHeight="1" x14ac:dyDescent="0.2">
      <c r="B80" s="39"/>
      <c r="J80" s="37"/>
      <c r="K80" s="304"/>
      <c r="L80" s="305"/>
      <c r="M80" s="305"/>
      <c r="N80" s="305"/>
      <c r="O80" s="305"/>
      <c r="P80" s="305"/>
      <c r="Q80" s="305"/>
      <c r="R80" s="305"/>
      <c r="S80" s="306"/>
    </row>
    <row r="81" spans="2:19" ht="7.9" customHeight="1" x14ac:dyDescent="0.2">
      <c r="B81" s="181" t="s">
        <v>8</v>
      </c>
      <c r="C81" s="182"/>
      <c r="D81" s="182"/>
      <c r="E81" s="182"/>
      <c r="F81" s="209"/>
      <c r="G81" s="209"/>
      <c r="H81" s="209"/>
      <c r="I81" s="209"/>
      <c r="J81" s="210"/>
      <c r="K81" s="304"/>
      <c r="L81" s="305"/>
      <c r="M81" s="305"/>
      <c r="N81" s="305"/>
      <c r="O81" s="305"/>
      <c r="P81" s="305"/>
      <c r="Q81" s="305"/>
      <c r="R81" s="305"/>
      <c r="S81" s="306"/>
    </row>
    <row r="82" spans="2:19" ht="7.9" customHeight="1" x14ac:dyDescent="0.2">
      <c r="B82" s="181"/>
      <c r="C82" s="182"/>
      <c r="D82" s="182"/>
      <c r="E82" s="182"/>
      <c r="F82" s="211"/>
      <c r="G82" s="211"/>
      <c r="H82" s="211"/>
      <c r="I82" s="211"/>
      <c r="J82" s="212"/>
      <c r="K82" s="304"/>
      <c r="L82" s="305"/>
      <c r="M82" s="305"/>
      <c r="N82" s="305"/>
      <c r="O82" s="305"/>
      <c r="P82" s="305"/>
      <c r="Q82" s="305"/>
      <c r="R82" s="305"/>
      <c r="S82" s="306"/>
    </row>
    <row r="83" spans="2:19" ht="6" customHeight="1" x14ac:dyDescent="0.2">
      <c r="B83" s="39"/>
      <c r="J83" s="37"/>
      <c r="K83" s="304"/>
      <c r="L83" s="305"/>
      <c r="M83" s="305"/>
      <c r="N83" s="305"/>
      <c r="O83" s="305"/>
      <c r="P83" s="305"/>
      <c r="Q83" s="305"/>
      <c r="R83" s="305"/>
      <c r="S83" s="306"/>
    </row>
    <row r="84" spans="2:19" ht="7.9" customHeight="1" thickBot="1" x14ac:dyDescent="0.25">
      <c r="B84" s="181" t="s">
        <v>10</v>
      </c>
      <c r="C84" s="182"/>
      <c r="D84" s="205"/>
      <c r="E84" s="205"/>
      <c r="F84" s="205"/>
      <c r="G84" s="205"/>
      <c r="H84" s="205"/>
      <c r="I84" s="205"/>
      <c r="J84" s="206"/>
      <c r="K84" s="307"/>
      <c r="L84" s="308"/>
      <c r="M84" s="308"/>
      <c r="N84" s="308"/>
      <c r="O84" s="308"/>
      <c r="P84" s="308"/>
      <c r="Q84" s="308"/>
      <c r="R84" s="308"/>
      <c r="S84" s="309"/>
    </row>
    <row r="85" spans="2:19" ht="7.9" customHeight="1" x14ac:dyDescent="0.2">
      <c r="B85" s="181"/>
      <c r="C85" s="182"/>
      <c r="D85" s="207"/>
      <c r="E85" s="207"/>
      <c r="F85" s="207"/>
      <c r="G85" s="207"/>
      <c r="H85" s="207"/>
      <c r="I85" s="207"/>
      <c r="J85" s="208"/>
      <c r="K85" s="270" t="s">
        <v>81</v>
      </c>
      <c r="L85" s="271"/>
      <c r="M85" s="271"/>
      <c r="N85" s="271"/>
      <c r="O85" s="271"/>
      <c r="P85" s="271"/>
      <c r="Q85" s="271"/>
      <c r="R85" s="271"/>
      <c r="S85" s="272"/>
    </row>
    <row r="86" spans="2:19" ht="6" customHeight="1" thickBot="1" x14ac:dyDescent="0.25">
      <c r="B86" s="46"/>
      <c r="C86" s="64"/>
      <c r="D86" s="64"/>
      <c r="E86" s="64"/>
      <c r="F86" s="64"/>
      <c r="G86" s="64"/>
      <c r="H86" s="64"/>
      <c r="I86" s="64"/>
      <c r="J86" s="51"/>
      <c r="K86" s="273"/>
      <c r="L86" s="274"/>
      <c r="M86" s="274"/>
      <c r="N86" s="274"/>
      <c r="O86" s="274"/>
      <c r="P86" s="274"/>
      <c r="Q86" s="274"/>
      <c r="R86" s="274"/>
      <c r="S86" s="275"/>
    </row>
    <row r="87" spans="2:19" ht="7.9" customHeight="1" x14ac:dyDescent="0.2">
      <c r="B87" s="83" t="s">
        <v>82</v>
      </c>
      <c r="C87" s="82"/>
      <c r="D87" s="82"/>
      <c r="E87" s="82"/>
      <c r="F87" s="82"/>
      <c r="G87" s="82"/>
      <c r="H87" s="82"/>
      <c r="I87" s="82"/>
      <c r="J87" s="90"/>
      <c r="K87" s="310" t="s">
        <v>124</v>
      </c>
      <c r="L87" s="311"/>
      <c r="M87" s="311"/>
      <c r="N87" s="311"/>
      <c r="O87" s="311"/>
      <c r="P87" s="311"/>
      <c r="Q87" s="311"/>
      <c r="R87" s="311"/>
      <c r="S87" s="312"/>
    </row>
    <row r="88" spans="2:19" ht="7.9" customHeight="1" x14ac:dyDescent="0.2">
      <c r="B88" s="83"/>
      <c r="C88" s="82"/>
      <c r="D88" s="82"/>
      <c r="E88" s="82"/>
      <c r="F88" s="82"/>
      <c r="G88" s="82"/>
      <c r="H88" s="82"/>
      <c r="I88" s="82"/>
      <c r="J88" s="90"/>
      <c r="K88" s="313"/>
      <c r="L88" s="314"/>
      <c r="M88" s="314"/>
      <c r="N88" s="314"/>
      <c r="O88" s="314"/>
      <c r="P88" s="314"/>
      <c r="Q88" s="314"/>
      <c r="R88" s="314"/>
      <c r="S88" s="315"/>
    </row>
    <row r="89" spans="2:19" ht="7.9" customHeight="1" x14ac:dyDescent="0.2">
      <c r="B89" s="240" t="s">
        <v>107</v>
      </c>
      <c r="C89" s="241"/>
      <c r="D89" s="241"/>
      <c r="E89" s="241"/>
      <c r="F89" s="241"/>
      <c r="G89" s="241"/>
      <c r="H89" s="241"/>
      <c r="I89" s="241"/>
      <c r="J89" s="242"/>
      <c r="K89" s="313"/>
      <c r="L89" s="314"/>
      <c r="M89" s="314"/>
      <c r="N89" s="314"/>
      <c r="O89" s="314"/>
      <c r="P89" s="314"/>
      <c r="Q89" s="314"/>
      <c r="R89" s="314"/>
      <c r="S89" s="315"/>
    </row>
    <row r="90" spans="2:19" ht="7.9" customHeight="1" thickBot="1" x14ac:dyDescent="0.25">
      <c r="B90" s="84"/>
      <c r="C90" s="85"/>
      <c r="D90" s="85"/>
      <c r="E90" s="85"/>
      <c r="F90" s="85"/>
      <c r="G90" s="85"/>
      <c r="H90" s="85"/>
      <c r="I90" s="85"/>
      <c r="J90" s="86"/>
      <c r="K90" s="316"/>
      <c r="L90" s="317"/>
      <c r="M90" s="317"/>
      <c r="N90" s="317"/>
      <c r="O90" s="317"/>
      <c r="P90" s="317"/>
      <c r="Q90" s="317"/>
      <c r="R90" s="317"/>
      <c r="S90" s="318"/>
    </row>
    <row r="91" spans="2:19" ht="7.9" customHeight="1" x14ac:dyDescent="0.2">
      <c r="B91" s="87"/>
      <c r="C91" s="88"/>
      <c r="D91" s="88"/>
      <c r="E91" s="88"/>
      <c r="F91" s="88"/>
      <c r="G91" s="88"/>
      <c r="H91" s="88"/>
      <c r="I91" s="88"/>
      <c r="J91" s="89"/>
      <c r="K91" s="199" t="s">
        <v>125</v>
      </c>
      <c r="L91" s="200"/>
      <c r="M91" s="200"/>
      <c r="N91" s="200"/>
      <c r="O91" s="200"/>
      <c r="P91" s="200"/>
      <c r="Q91" s="200"/>
      <c r="R91" s="200"/>
      <c r="S91" s="201"/>
    </row>
    <row r="92" spans="2:19" ht="6" customHeight="1" thickBot="1" x14ac:dyDescent="0.25">
      <c r="B92" s="39"/>
      <c r="J92" s="48"/>
      <c r="K92" s="202"/>
      <c r="L92" s="203"/>
      <c r="M92" s="203"/>
      <c r="N92" s="203"/>
      <c r="O92" s="203"/>
      <c r="P92" s="203"/>
      <c r="Q92" s="203"/>
      <c r="R92" s="203"/>
      <c r="S92" s="204"/>
    </row>
    <row r="93" spans="2:19" ht="7.9" customHeight="1" x14ac:dyDescent="0.2">
      <c r="B93" s="95" t="s">
        <v>83</v>
      </c>
      <c r="C93" s="96"/>
      <c r="D93" s="96"/>
      <c r="E93" s="96"/>
      <c r="F93" s="96"/>
      <c r="G93" s="96"/>
      <c r="H93" s="96"/>
      <c r="I93" s="96"/>
      <c r="J93" s="96"/>
      <c r="K93" s="65"/>
      <c r="L93" s="66"/>
      <c r="M93" s="66"/>
      <c r="N93" s="66"/>
      <c r="O93" s="66"/>
      <c r="P93" s="66"/>
      <c r="Q93" s="66"/>
      <c r="R93" s="66"/>
      <c r="S93" s="67"/>
    </row>
    <row r="94" spans="2:19" ht="7.9" customHeight="1" x14ac:dyDescent="0.2">
      <c r="B94" s="98"/>
      <c r="C94" s="99"/>
      <c r="D94" s="99"/>
      <c r="E94" s="99"/>
      <c r="F94" s="99"/>
      <c r="G94" s="99"/>
      <c r="H94" s="99"/>
      <c r="I94" s="99"/>
      <c r="J94" s="99"/>
      <c r="K94" s="39"/>
      <c r="L94" s="152"/>
      <c r="M94" s="151" t="s">
        <v>120</v>
      </c>
      <c r="N94" s="151"/>
      <c r="O94" s="63"/>
      <c r="P94" s="149"/>
      <c r="Q94" s="151" t="s">
        <v>121</v>
      </c>
      <c r="R94" s="151"/>
      <c r="S94" s="58"/>
    </row>
    <row r="95" spans="2:19" ht="7.9" customHeight="1" x14ac:dyDescent="0.2">
      <c r="B95" s="83" t="s">
        <v>83</v>
      </c>
      <c r="C95" s="82"/>
      <c r="D95" s="82"/>
      <c r="E95" s="82"/>
      <c r="F95" s="82" t="s">
        <v>84</v>
      </c>
      <c r="G95" s="80"/>
      <c r="H95" s="43"/>
      <c r="I95" s="82" t="s">
        <v>85</v>
      </c>
      <c r="J95" s="152"/>
      <c r="K95" s="39"/>
      <c r="L95" s="153"/>
      <c r="M95" s="151"/>
      <c r="N95" s="151"/>
      <c r="O95" s="63"/>
      <c r="P95" s="150"/>
      <c r="Q95" s="151"/>
      <c r="R95" s="151"/>
      <c r="S95" s="58"/>
    </row>
    <row r="96" spans="2:19" ht="7.9" customHeight="1" x14ac:dyDescent="0.2">
      <c r="B96" s="83"/>
      <c r="C96" s="82"/>
      <c r="D96" s="82"/>
      <c r="E96" s="82"/>
      <c r="F96" s="82"/>
      <c r="G96" s="81"/>
      <c r="H96" s="43"/>
      <c r="I96" s="82"/>
      <c r="J96" s="153"/>
      <c r="K96" s="39"/>
      <c r="S96" s="37"/>
    </row>
    <row r="97" spans="2:20" ht="6" customHeight="1" x14ac:dyDescent="0.2">
      <c r="B97" s="47"/>
      <c r="C97" s="43"/>
      <c r="D97" s="43"/>
      <c r="E97" s="43"/>
      <c r="F97" s="43"/>
      <c r="G97" s="43"/>
      <c r="H97" s="43"/>
      <c r="I97" s="43"/>
      <c r="J97" s="43"/>
      <c r="K97" s="39"/>
      <c r="L97" s="149"/>
      <c r="M97" s="151" t="s">
        <v>122</v>
      </c>
      <c r="N97" s="151"/>
      <c r="O97" s="63"/>
      <c r="P97" s="149"/>
      <c r="Q97" s="151" t="s">
        <v>123</v>
      </c>
      <c r="R97" s="151"/>
      <c r="S97" s="58"/>
    </row>
    <row r="98" spans="2:20" ht="7.9" customHeight="1" x14ac:dyDescent="0.2">
      <c r="B98" s="156" t="s">
        <v>86</v>
      </c>
      <c r="C98" s="157"/>
      <c r="D98" s="157"/>
      <c r="E98" s="154"/>
      <c r="F98" s="154"/>
      <c r="G98" s="154"/>
      <c r="H98" s="154"/>
      <c r="I98" s="154"/>
      <c r="J98" s="154"/>
      <c r="K98" s="39"/>
      <c r="L98" s="150"/>
      <c r="M98" s="151"/>
      <c r="N98" s="151"/>
      <c r="O98" s="63"/>
      <c r="P98" s="150"/>
      <c r="Q98" s="151"/>
      <c r="R98" s="151"/>
      <c r="S98" s="58"/>
    </row>
    <row r="99" spans="2:20" ht="7.9" customHeight="1" thickBot="1" x14ac:dyDescent="0.25">
      <c r="B99" s="156"/>
      <c r="C99" s="157"/>
      <c r="D99" s="157"/>
      <c r="E99" s="155"/>
      <c r="F99" s="155"/>
      <c r="G99" s="155"/>
      <c r="H99" s="155"/>
      <c r="I99" s="155"/>
      <c r="J99" s="155"/>
      <c r="K99" s="52"/>
      <c r="L99" s="53"/>
      <c r="M99" s="53"/>
      <c r="N99" s="53"/>
      <c r="O99" s="53"/>
      <c r="P99" s="53"/>
      <c r="Q99" s="53"/>
      <c r="R99" s="53"/>
      <c r="S99" s="59"/>
    </row>
    <row r="100" spans="2:20" ht="6" customHeight="1" thickBot="1" x14ac:dyDescent="0.25">
      <c r="B100" s="69"/>
      <c r="C100" s="70"/>
      <c r="D100" s="70"/>
      <c r="E100" s="71"/>
      <c r="F100" s="71"/>
      <c r="G100" s="71"/>
      <c r="H100" s="71"/>
      <c r="I100" s="71"/>
      <c r="J100" s="72"/>
      <c r="K100" s="134" t="s">
        <v>118</v>
      </c>
      <c r="L100" s="135"/>
      <c r="M100" s="138"/>
      <c r="N100" s="139"/>
      <c r="O100" s="139"/>
      <c r="P100" s="139"/>
      <c r="Q100" s="139"/>
      <c r="R100" s="139"/>
      <c r="S100" s="140"/>
    </row>
    <row r="101" spans="2:20" ht="7.9" customHeight="1" thickBot="1" x14ac:dyDescent="0.25">
      <c r="B101" s="222" t="s">
        <v>72</v>
      </c>
      <c r="C101" s="223"/>
      <c r="D101" s="223"/>
      <c r="E101" s="223"/>
      <c r="F101" s="223"/>
      <c r="G101" s="223"/>
      <c r="H101" s="223"/>
      <c r="I101" s="223"/>
      <c r="J101" s="224"/>
      <c r="K101" s="136"/>
      <c r="L101" s="137"/>
      <c r="M101" s="141"/>
      <c r="N101" s="141"/>
      <c r="O101" s="141"/>
      <c r="P101" s="141"/>
      <c r="Q101" s="141"/>
      <c r="R101" s="141"/>
      <c r="S101" s="142"/>
    </row>
    <row r="102" spans="2:20" ht="7.9" customHeight="1" x14ac:dyDescent="0.2">
      <c r="B102" s="225"/>
      <c r="C102" s="226"/>
      <c r="D102" s="226"/>
      <c r="E102" s="226"/>
      <c r="F102" s="226"/>
      <c r="G102" s="226"/>
      <c r="H102" s="226"/>
      <c r="I102" s="226"/>
      <c r="J102" s="227"/>
      <c r="K102" s="143" t="s">
        <v>16</v>
      </c>
      <c r="L102" s="144"/>
      <c r="M102" s="144"/>
      <c r="N102" s="144"/>
      <c r="O102" s="145" t="s">
        <v>17</v>
      </c>
      <c r="P102" s="145"/>
      <c r="Q102" s="145"/>
      <c r="R102" s="145"/>
      <c r="S102" s="146"/>
    </row>
    <row r="103" spans="2:20" ht="6" customHeight="1" thickBot="1" x14ac:dyDescent="0.25">
      <c r="B103" s="225"/>
      <c r="C103" s="226"/>
      <c r="D103" s="226"/>
      <c r="E103" s="226"/>
      <c r="F103" s="226"/>
      <c r="G103" s="226"/>
      <c r="H103" s="226"/>
      <c r="I103" s="226"/>
      <c r="J103" s="227"/>
      <c r="K103" s="136"/>
      <c r="L103" s="137"/>
      <c r="M103" s="137"/>
      <c r="N103" s="137"/>
      <c r="O103" s="147"/>
      <c r="P103" s="147"/>
      <c r="Q103" s="147"/>
      <c r="R103" s="147"/>
      <c r="S103" s="148"/>
    </row>
    <row r="104" spans="2:20" ht="7.9" customHeight="1" x14ac:dyDescent="0.2">
      <c r="B104" s="225"/>
      <c r="C104" s="226"/>
      <c r="D104" s="226"/>
      <c r="E104" s="226"/>
      <c r="F104" s="226"/>
      <c r="G104" s="226"/>
      <c r="H104" s="226"/>
      <c r="I104" s="226"/>
      <c r="J104" s="227"/>
      <c r="K104" s="119"/>
      <c r="L104" s="120"/>
      <c r="M104" s="120"/>
      <c r="N104" s="120"/>
      <c r="O104" s="120"/>
      <c r="P104" s="120"/>
      <c r="Q104" s="120"/>
      <c r="R104" s="120"/>
      <c r="S104" s="121"/>
    </row>
    <row r="105" spans="2:20" ht="7.9" customHeight="1" x14ac:dyDescent="0.2">
      <c r="B105" s="225"/>
      <c r="C105" s="226"/>
      <c r="D105" s="226"/>
      <c r="E105" s="226"/>
      <c r="F105" s="226"/>
      <c r="G105" s="226"/>
      <c r="H105" s="226"/>
      <c r="I105" s="226"/>
      <c r="J105" s="227"/>
      <c r="K105" s="122"/>
      <c r="L105" s="123"/>
      <c r="M105" s="123"/>
      <c r="N105" s="123"/>
      <c r="O105" s="123"/>
      <c r="P105" s="123"/>
      <c r="Q105" s="123"/>
      <c r="R105" s="123"/>
      <c r="S105" s="124"/>
    </row>
    <row r="106" spans="2:20" ht="7.9" customHeight="1" x14ac:dyDescent="0.2">
      <c r="B106" s="225"/>
      <c r="C106" s="226"/>
      <c r="D106" s="226"/>
      <c r="E106" s="226"/>
      <c r="F106" s="226"/>
      <c r="G106" s="226"/>
      <c r="H106" s="226"/>
      <c r="I106" s="226"/>
      <c r="J106" s="227"/>
      <c r="K106" s="122"/>
      <c r="L106" s="123"/>
      <c r="M106" s="123"/>
      <c r="N106" s="123"/>
      <c r="O106" s="123"/>
      <c r="P106" s="123"/>
      <c r="Q106" s="123"/>
      <c r="R106" s="123"/>
      <c r="S106" s="124"/>
    </row>
    <row r="107" spans="2:20" ht="7.9" customHeight="1" x14ac:dyDescent="0.2">
      <c r="B107" s="225"/>
      <c r="C107" s="226"/>
      <c r="D107" s="226"/>
      <c r="E107" s="226"/>
      <c r="F107" s="226"/>
      <c r="G107" s="226"/>
      <c r="H107" s="226"/>
      <c r="I107" s="226"/>
      <c r="J107" s="227"/>
      <c r="K107" s="122"/>
      <c r="L107" s="123"/>
      <c r="M107" s="123"/>
      <c r="N107" s="123"/>
      <c r="O107" s="123"/>
      <c r="P107" s="123"/>
      <c r="Q107" s="123"/>
      <c r="R107" s="123"/>
      <c r="S107" s="124"/>
    </row>
    <row r="108" spans="2:20" ht="7.9" customHeight="1" x14ac:dyDescent="0.2">
      <c r="B108" s="225"/>
      <c r="C108" s="226"/>
      <c r="D108" s="226"/>
      <c r="E108" s="226"/>
      <c r="F108" s="226"/>
      <c r="G108" s="226"/>
      <c r="H108" s="226"/>
      <c r="I108" s="226"/>
      <c r="J108" s="227"/>
      <c r="K108" s="122"/>
      <c r="L108" s="123"/>
      <c r="M108" s="123"/>
      <c r="N108" s="123"/>
      <c r="O108" s="123"/>
      <c r="P108" s="123"/>
      <c r="Q108" s="123"/>
      <c r="R108" s="123"/>
      <c r="S108" s="124"/>
    </row>
    <row r="109" spans="2:20" ht="7.9" customHeight="1" x14ac:dyDescent="0.2">
      <c r="B109" s="225"/>
      <c r="C109" s="226"/>
      <c r="D109" s="226"/>
      <c r="E109" s="226"/>
      <c r="F109" s="226"/>
      <c r="G109" s="226"/>
      <c r="H109" s="226"/>
      <c r="I109" s="226"/>
      <c r="J109" s="227"/>
      <c r="K109" s="122"/>
      <c r="L109" s="123"/>
      <c r="M109" s="123"/>
      <c r="N109" s="123"/>
      <c r="O109" s="123"/>
      <c r="P109" s="123"/>
      <c r="Q109" s="123"/>
      <c r="R109" s="123"/>
      <c r="S109" s="124"/>
    </row>
    <row r="110" spans="2:20" ht="7.9" customHeight="1" x14ac:dyDescent="0.2">
      <c r="B110" s="225"/>
      <c r="C110" s="226"/>
      <c r="D110" s="226"/>
      <c r="E110" s="226"/>
      <c r="F110" s="226"/>
      <c r="G110" s="226"/>
      <c r="H110" s="226"/>
      <c r="I110" s="226"/>
      <c r="J110" s="227"/>
      <c r="K110" s="122"/>
      <c r="L110" s="123"/>
      <c r="M110" s="123"/>
      <c r="N110" s="123"/>
      <c r="O110" s="123"/>
      <c r="P110" s="123"/>
      <c r="Q110" s="123"/>
      <c r="R110" s="123"/>
      <c r="S110" s="124"/>
      <c r="T110" s="36"/>
    </row>
    <row r="111" spans="2:20" ht="7.9" customHeight="1" x14ac:dyDescent="0.2">
      <c r="B111" s="225"/>
      <c r="C111" s="226"/>
      <c r="D111" s="226"/>
      <c r="E111" s="226"/>
      <c r="F111" s="226"/>
      <c r="G111" s="226"/>
      <c r="H111" s="226"/>
      <c r="I111" s="226"/>
      <c r="J111" s="227"/>
      <c r="K111" s="122"/>
      <c r="L111" s="123"/>
      <c r="M111" s="123"/>
      <c r="N111" s="123"/>
      <c r="O111" s="123"/>
      <c r="P111" s="123"/>
      <c r="Q111" s="123"/>
      <c r="R111" s="123"/>
      <c r="S111" s="124"/>
      <c r="T111" s="36"/>
    </row>
    <row r="112" spans="2:20" ht="7.9" customHeight="1" x14ac:dyDescent="0.2">
      <c r="B112" s="225"/>
      <c r="C112" s="226"/>
      <c r="D112" s="226"/>
      <c r="E112" s="226"/>
      <c r="F112" s="226"/>
      <c r="G112" s="226"/>
      <c r="H112" s="226"/>
      <c r="I112" s="226"/>
      <c r="J112" s="227"/>
      <c r="K112" s="122"/>
      <c r="L112" s="123"/>
      <c r="M112" s="123"/>
      <c r="N112" s="123"/>
      <c r="O112" s="123"/>
      <c r="P112" s="123"/>
      <c r="Q112" s="123"/>
      <c r="R112" s="123"/>
      <c r="S112" s="124"/>
    </row>
    <row r="113" spans="2:22" ht="7.9" customHeight="1" thickBot="1" x14ac:dyDescent="0.25">
      <c r="B113" s="228"/>
      <c r="C113" s="229"/>
      <c r="D113" s="229"/>
      <c r="E113" s="229"/>
      <c r="F113" s="229"/>
      <c r="G113" s="229"/>
      <c r="H113" s="229"/>
      <c r="I113" s="229"/>
      <c r="J113" s="230"/>
      <c r="K113" s="125"/>
      <c r="L113" s="126"/>
      <c r="M113" s="126"/>
      <c r="N113" s="126"/>
      <c r="O113" s="126"/>
      <c r="P113" s="126"/>
      <c r="Q113" s="126"/>
      <c r="R113" s="126"/>
      <c r="S113" s="127"/>
    </row>
    <row r="114" spans="2:22" ht="7.9" customHeight="1" x14ac:dyDescent="0.2">
      <c r="B114" s="104" t="s">
        <v>79</v>
      </c>
      <c r="C114" s="105"/>
      <c r="D114" s="105"/>
      <c r="E114" s="105"/>
      <c r="F114" s="105"/>
      <c r="G114" s="105"/>
      <c r="H114" s="105"/>
      <c r="I114" s="105"/>
      <c r="J114" s="105"/>
      <c r="K114" s="105"/>
      <c r="L114" s="105"/>
      <c r="M114" s="105"/>
      <c r="N114" s="105"/>
      <c r="O114" s="105"/>
      <c r="P114" s="105"/>
      <c r="Q114" s="105"/>
      <c r="R114" s="105"/>
      <c r="S114" s="106"/>
    </row>
    <row r="115" spans="2:22" s="35" customFormat="1" ht="7.5" customHeight="1" thickBot="1" x14ac:dyDescent="0.25">
      <c r="B115" s="107"/>
      <c r="C115" s="108"/>
      <c r="D115" s="108"/>
      <c r="E115" s="108"/>
      <c r="F115" s="108"/>
      <c r="G115" s="108"/>
      <c r="H115" s="108"/>
      <c r="I115" s="108"/>
      <c r="J115" s="108"/>
      <c r="K115" s="108"/>
      <c r="L115" s="108"/>
      <c r="M115" s="108"/>
      <c r="N115" s="108"/>
      <c r="O115" s="108"/>
      <c r="P115" s="108"/>
      <c r="Q115" s="108"/>
      <c r="R115" s="108"/>
      <c r="S115" s="109"/>
    </row>
    <row r="116" spans="2:22" ht="7.9" customHeight="1" x14ac:dyDescent="0.2">
      <c r="B116" s="110"/>
      <c r="C116" s="111"/>
      <c r="D116" s="111"/>
      <c r="E116" s="111"/>
      <c r="F116" s="111"/>
      <c r="G116" s="111"/>
      <c r="H116" s="111"/>
      <c r="I116" s="111"/>
      <c r="J116" s="111"/>
      <c r="K116" s="111"/>
      <c r="L116" s="111"/>
      <c r="M116" s="111"/>
      <c r="N116" s="111"/>
      <c r="O116" s="111"/>
      <c r="P116" s="111"/>
      <c r="Q116" s="111"/>
      <c r="R116" s="111"/>
      <c r="S116" s="112"/>
      <c r="V116" s="35"/>
    </row>
    <row r="117" spans="2:22" ht="7.9" customHeight="1" x14ac:dyDescent="0.2">
      <c r="B117" s="113"/>
      <c r="C117" s="114"/>
      <c r="D117" s="114"/>
      <c r="E117" s="114"/>
      <c r="F117" s="114"/>
      <c r="G117" s="114"/>
      <c r="H117" s="114"/>
      <c r="I117" s="114"/>
      <c r="J117" s="114"/>
      <c r="K117" s="114"/>
      <c r="L117" s="114"/>
      <c r="M117" s="114"/>
      <c r="N117" s="114"/>
      <c r="O117" s="114"/>
      <c r="P117" s="114"/>
      <c r="Q117" s="114"/>
      <c r="R117" s="114"/>
      <c r="S117" s="115"/>
      <c r="V117" s="35"/>
    </row>
    <row r="118" spans="2:22" ht="7.9" customHeight="1" x14ac:dyDescent="0.2">
      <c r="B118" s="113"/>
      <c r="C118" s="114"/>
      <c r="D118" s="114"/>
      <c r="E118" s="114"/>
      <c r="F118" s="114"/>
      <c r="G118" s="114"/>
      <c r="H118" s="114"/>
      <c r="I118" s="114"/>
      <c r="J118" s="114"/>
      <c r="K118" s="114"/>
      <c r="L118" s="114"/>
      <c r="M118" s="114"/>
      <c r="N118" s="114"/>
      <c r="O118" s="114"/>
      <c r="P118" s="114"/>
      <c r="Q118" s="114"/>
      <c r="R118" s="114"/>
      <c r="S118" s="115"/>
    </row>
    <row r="119" spans="2:22" ht="7.9" customHeight="1" thickBot="1" x14ac:dyDescent="0.25">
      <c r="B119" s="116"/>
      <c r="C119" s="117"/>
      <c r="D119" s="117"/>
      <c r="E119" s="117"/>
      <c r="F119" s="117"/>
      <c r="G119" s="117"/>
      <c r="H119" s="117"/>
      <c r="I119" s="117"/>
      <c r="J119" s="117"/>
      <c r="K119" s="117"/>
      <c r="L119" s="117"/>
      <c r="M119" s="117"/>
      <c r="N119" s="117"/>
      <c r="O119" s="117"/>
      <c r="P119" s="117"/>
      <c r="Q119" s="117"/>
      <c r="R119" s="117"/>
      <c r="S119" s="118"/>
    </row>
    <row r="120" spans="2:22" x14ac:dyDescent="0.2">
      <c r="S120" s="32"/>
    </row>
    <row r="121" spans="2:22" x14ac:dyDescent="0.2">
      <c r="S121" s="32"/>
    </row>
  </sheetData>
  <sheetProtection selectLockedCells="1" selectUnlockedCells="1"/>
  <mergeCells count="145">
    <mergeCell ref="S23:S24"/>
    <mergeCell ref="B1:S1"/>
    <mergeCell ref="K21:S22"/>
    <mergeCell ref="B21:J22"/>
    <mergeCell ref="K25:S27"/>
    <mergeCell ref="Q36:S36"/>
    <mergeCell ref="K45:S45"/>
    <mergeCell ref="L71:S75"/>
    <mergeCell ref="K78:S84"/>
    <mergeCell ref="K87:S90"/>
    <mergeCell ref="B12:S14"/>
    <mergeCell ref="N15:Q16"/>
    <mergeCell ref="B15:M16"/>
    <mergeCell ref="N18:Q19"/>
    <mergeCell ref="B18:M19"/>
    <mergeCell ref="Q58:S58"/>
    <mergeCell ref="B67:J69"/>
    <mergeCell ref="B31:C32"/>
    <mergeCell ref="H28:J29"/>
    <mergeCell ref="B28:G29"/>
    <mergeCell ref="B25:J26"/>
    <mergeCell ref="C37:J38"/>
    <mergeCell ref="B37:B38"/>
    <mergeCell ref="F34:J35"/>
    <mergeCell ref="E34:E35"/>
    <mergeCell ref="D43:J44"/>
    <mergeCell ref="B43:C44"/>
    <mergeCell ref="I40:J41"/>
    <mergeCell ref="G40:H41"/>
    <mergeCell ref="E40:F41"/>
    <mergeCell ref="B40:D41"/>
    <mergeCell ref="E52:J53"/>
    <mergeCell ref="B52:D53"/>
    <mergeCell ref="F49:J50"/>
    <mergeCell ref="B49:E50"/>
    <mergeCell ref="E46:J47"/>
    <mergeCell ref="B46:D47"/>
    <mergeCell ref="N50:P51"/>
    <mergeCell ref="K50:M51"/>
    <mergeCell ref="N48:P49"/>
    <mergeCell ref="K48:M49"/>
    <mergeCell ref="N46:P47"/>
    <mergeCell ref="K46:M47"/>
    <mergeCell ref="B101:J113"/>
    <mergeCell ref="K62:S67"/>
    <mergeCell ref="B93:J94"/>
    <mergeCell ref="B89:J89"/>
    <mergeCell ref="S53:S54"/>
    <mergeCell ref="Q53:R54"/>
    <mergeCell ref="K53:P54"/>
    <mergeCell ref="K76:S77"/>
    <mergeCell ref="K85:S86"/>
    <mergeCell ref="S59:S60"/>
    <mergeCell ref="Q59:R60"/>
    <mergeCell ref="K59:P60"/>
    <mergeCell ref="P34:P35"/>
    <mergeCell ref="O34:O35"/>
    <mergeCell ref="M34:N35"/>
    <mergeCell ref="B23:J24"/>
    <mergeCell ref="F61:J62"/>
    <mergeCell ref="J64:J65"/>
    <mergeCell ref="I64:I65"/>
    <mergeCell ref="H64:H65"/>
    <mergeCell ref="G64:G65"/>
    <mergeCell ref="F64:F65"/>
    <mergeCell ref="E64:E65"/>
    <mergeCell ref="B64:D65"/>
    <mergeCell ref="B61:E62"/>
    <mergeCell ref="I58:J59"/>
    <mergeCell ref="H58:H59"/>
    <mergeCell ref="F58:G59"/>
    <mergeCell ref="E58:E59"/>
    <mergeCell ref="C58:D59"/>
    <mergeCell ref="B58:B59"/>
    <mergeCell ref="D31:J32"/>
    <mergeCell ref="C34:D35"/>
    <mergeCell ref="B34:B35"/>
    <mergeCell ref="I55:J56"/>
    <mergeCell ref="H55:H56"/>
    <mergeCell ref="Q23:R24"/>
    <mergeCell ref="K23:P24"/>
    <mergeCell ref="S43:S44"/>
    <mergeCell ref="Q43:R44"/>
    <mergeCell ref="K43:P44"/>
    <mergeCell ref="S40:S41"/>
    <mergeCell ref="Q40:R41"/>
    <mergeCell ref="K40:P41"/>
    <mergeCell ref="S37:S38"/>
    <mergeCell ref="Q37:R38"/>
    <mergeCell ref="K37:P38"/>
    <mergeCell ref="S28:S29"/>
    <mergeCell ref="Q28:R29"/>
    <mergeCell ref="P28:P29"/>
    <mergeCell ref="O28:O29"/>
    <mergeCell ref="K28:M29"/>
    <mergeCell ref="K34:L35"/>
    <mergeCell ref="S31:S32"/>
    <mergeCell ref="Q31:R32"/>
    <mergeCell ref="P31:P32"/>
    <mergeCell ref="O31:O32"/>
    <mergeCell ref="K31:M32"/>
    <mergeCell ref="S34:S35"/>
    <mergeCell ref="Q34:R35"/>
    <mergeCell ref="B116:S119"/>
    <mergeCell ref="K104:S113"/>
    <mergeCell ref="B72:J73"/>
    <mergeCell ref="K100:L101"/>
    <mergeCell ref="M100:S101"/>
    <mergeCell ref="K102:N103"/>
    <mergeCell ref="O102:S103"/>
    <mergeCell ref="P97:P98"/>
    <mergeCell ref="M97:N98"/>
    <mergeCell ref="L97:L98"/>
    <mergeCell ref="Q94:R95"/>
    <mergeCell ref="P94:P95"/>
    <mergeCell ref="M94:N95"/>
    <mergeCell ref="L94:L95"/>
    <mergeCell ref="Q97:R98"/>
    <mergeCell ref="E98:J99"/>
    <mergeCell ref="B98:D99"/>
    <mergeCell ref="J95:J96"/>
    <mergeCell ref="I95:I96"/>
    <mergeCell ref="K91:S92"/>
    <mergeCell ref="B87:J88"/>
    <mergeCell ref="D84:J85"/>
    <mergeCell ref="B84:C85"/>
    <mergeCell ref="F81:J82"/>
    <mergeCell ref="G95:G96"/>
    <mergeCell ref="F95:F96"/>
    <mergeCell ref="B95:E96"/>
    <mergeCell ref="B90:J91"/>
    <mergeCell ref="S56:S57"/>
    <mergeCell ref="Q56:R57"/>
    <mergeCell ref="K56:P57"/>
    <mergeCell ref="K68:S70"/>
    <mergeCell ref="B114:S115"/>
    <mergeCell ref="B70:J71"/>
    <mergeCell ref="F55:G56"/>
    <mergeCell ref="E55:E56"/>
    <mergeCell ref="B55:D56"/>
    <mergeCell ref="B81:E82"/>
    <mergeCell ref="F78:J79"/>
    <mergeCell ref="B78:E79"/>
    <mergeCell ref="F75:J76"/>
    <mergeCell ref="B75:E76"/>
  </mergeCells>
  <dataValidations count="4">
    <dataValidation type="list" allowBlank="1" showInputMessage="1" showErrorMessage="1" sqref="Q23" xr:uid="{F8FC5877-BEDB-4A7F-A9E7-C512205A544F}">
      <mc:AlternateContent xmlns:x12ac="http://schemas.microsoft.com/office/spreadsheetml/2011/1/ac" xmlns:mc="http://schemas.openxmlformats.org/markup-compatibility/2006">
        <mc:Choice Requires="x12ac">
          <x12ac:list>380, 800," 83,33"</x12ac:list>
        </mc:Choice>
        <mc:Fallback>
          <formula1>"380, 800, 83,33"</formula1>
        </mc:Fallback>
      </mc:AlternateContent>
    </dataValidation>
    <dataValidation type="list" allowBlank="1" showInputMessage="1" showErrorMessage="1" sqref="O34" xr:uid="{CB1DB789-D56E-44FF-8C2C-E58D7DD86FBA}">
      <formula1>"25%, 50%"</formula1>
    </dataValidation>
    <dataValidation type="list" showInputMessage="1" showErrorMessage="1" sqref="Q43" xr:uid="{322FB605-9274-438B-9A84-5099A8077611}">
      <formula1>"0, 295, 415, 645, 915, 1435, 1835"</formula1>
    </dataValidation>
    <dataValidation type="list" allowBlank="1" showInputMessage="1" showErrorMessage="1" sqref="M34" xr:uid="{4F0D4242-AE3C-4774-AF1F-67E0FEE12D68}">
      <formula1>"&lt; 1 an, &lt; 2 ans, Micro, 2eme entreprise"</formula1>
    </dataValidation>
  </dataValidations>
  <printOptions horizontalCentered="1"/>
  <pageMargins left="0.23622047244094491" right="0.23622047244094491" top="0.15748031496062992" bottom="0.15748031496062992" header="0.31496062992125984" footer="0.31496062992125984"/>
  <pageSetup paperSize="9" scale="94" firstPageNumber="0" fitToHeight="1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7"/>
  <sheetViews>
    <sheetView topLeftCell="A19" workbookViewId="0">
      <selection activeCell="A35" sqref="A35"/>
    </sheetView>
  </sheetViews>
  <sheetFormatPr baseColWidth="10" defaultColWidth="10.85546875" defaultRowHeight="12.75" x14ac:dyDescent="0.2"/>
  <cols>
    <col min="1" max="1" width="45.85546875" style="1" customWidth="1"/>
    <col min="2" max="3" width="9.7109375" style="1" customWidth="1"/>
    <col min="4" max="4" width="45.85546875" style="1" customWidth="1"/>
    <col min="5" max="16384" width="10.85546875" style="1"/>
  </cols>
  <sheetData>
    <row r="1" spans="1:4" ht="63.75" customHeight="1" x14ac:dyDescent="0.2">
      <c r="B1" s="343"/>
      <c r="C1" s="343"/>
      <c r="D1" s="343"/>
    </row>
    <row r="2" spans="1:4" ht="20.100000000000001" customHeight="1" x14ac:dyDescent="0.2">
      <c r="B2" s="344" t="s">
        <v>18</v>
      </c>
      <c r="C2" s="344"/>
      <c r="D2" s="344"/>
    </row>
    <row r="3" spans="1:4" ht="15" customHeight="1" x14ac:dyDescent="0.2">
      <c r="A3" s="345" t="s">
        <v>19</v>
      </c>
      <c r="B3" s="346"/>
      <c r="C3" s="346"/>
      <c r="D3" s="347"/>
    </row>
    <row r="4" spans="1:4" ht="20.100000000000001" customHeight="1" x14ac:dyDescent="0.2">
      <c r="A4" s="11" t="s">
        <v>20</v>
      </c>
      <c r="B4" s="348"/>
      <c r="C4" s="348"/>
      <c r="D4" s="348"/>
    </row>
    <row r="5" spans="1:4" ht="20.100000000000001" customHeight="1" x14ac:dyDescent="0.2">
      <c r="A5" s="3" t="s">
        <v>21</v>
      </c>
      <c r="B5" s="342"/>
      <c r="C5" s="342"/>
      <c r="D5" s="342"/>
    </row>
    <row r="6" spans="1:4" ht="20.100000000000001" customHeight="1" x14ac:dyDescent="0.2">
      <c r="A6" s="3" t="s">
        <v>22</v>
      </c>
      <c r="B6" s="342"/>
      <c r="C6" s="342"/>
      <c r="D6" s="342"/>
    </row>
    <row r="7" spans="1:4" ht="20.100000000000001" customHeight="1" x14ac:dyDescent="0.2">
      <c r="A7" s="3" t="s">
        <v>23</v>
      </c>
      <c r="B7" s="342"/>
      <c r="C7" s="342"/>
      <c r="D7" s="342"/>
    </row>
    <row r="8" spans="1:4" ht="11.1" customHeight="1" x14ac:dyDescent="0.2"/>
    <row r="9" spans="1:4" ht="15" customHeight="1" x14ac:dyDescent="0.2">
      <c r="A9" s="345" t="s">
        <v>24</v>
      </c>
      <c r="B9" s="346"/>
      <c r="C9" s="346"/>
      <c r="D9" s="347"/>
    </row>
    <row r="10" spans="1:4" ht="20.100000000000001" customHeight="1" x14ac:dyDescent="0.2">
      <c r="A10" s="28" t="s">
        <v>25</v>
      </c>
      <c r="B10" s="348"/>
      <c r="C10" s="348"/>
      <c r="D10" s="348"/>
    </row>
    <row r="11" spans="1:4" ht="20.100000000000001" customHeight="1" x14ac:dyDescent="0.2">
      <c r="A11" s="3" t="s">
        <v>26</v>
      </c>
      <c r="B11" s="342"/>
      <c r="C11" s="342"/>
      <c r="D11" s="342"/>
    </row>
    <row r="12" spans="1:4" ht="20.100000000000001" customHeight="1" x14ac:dyDescent="0.2">
      <c r="A12" s="3" t="s">
        <v>27</v>
      </c>
      <c r="B12" s="342"/>
      <c r="C12" s="342"/>
      <c r="D12" s="342"/>
    </row>
    <row r="13" spans="1:4" ht="20.100000000000001" customHeight="1" x14ac:dyDescent="0.2">
      <c r="A13" s="3" t="s">
        <v>22</v>
      </c>
      <c r="B13" s="342"/>
      <c r="C13" s="342"/>
      <c r="D13" s="342"/>
    </row>
    <row r="14" spans="1:4" ht="20.100000000000001" customHeight="1" x14ac:dyDescent="0.2">
      <c r="A14" s="3" t="s">
        <v>23</v>
      </c>
      <c r="B14" s="342"/>
      <c r="C14" s="342"/>
      <c r="D14" s="342"/>
    </row>
    <row r="15" spans="1:4" ht="11.1" customHeight="1" x14ac:dyDescent="0.2"/>
    <row r="16" spans="1:4" ht="15" customHeight="1" x14ac:dyDescent="0.2">
      <c r="A16" s="345" t="s">
        <v>28</v>
      </c>
      <c r="B16" s="346"/>
      <c r="C16" s="346"/>
      <c r="D16" s="347"/>
    </row>
    <row r="17" spans="1:4" x14ac:dyDescent="0.2">
      <c r="A17" s="4"/>
      <c r="B17" s="4"/>
      <c r="C17" s="4"/>
      <c r="D17" s="4"/>
    </row>
    <row r="18" spans="1:4" ht="12.75" customHeight="1" x14ac:dyDescent="0.2">
      <c r="A18" s="5" t="s">
        <v>29</v>
      </c>
      <c r="B18" s="349" t="s">
        <v>30</v>
      </c>
      <c r="C18" s="349"/>
      <c r="D18" s="4" t="s">
        <v>31</v>
      </c>
    </row>
    <row r="19" spans="1:4" ht="12.75" customHeight="1" x14ac:dyDescent="0.2">
      <c r="A19" s="5" t="s">
        <v>32</v>
      </c>
      <c r="B19" s="349" t="s">
        <v>33</v>
      </c>
      <c r="C19" s="349"/>
      <c r="D19" s="4"/>
    </row>
    <row r="21" spans="1:4" ht="15" customHeight="1" x14ac:dyDescent="0.2">
      <c r="A21" s="345" t="s">
        <v>34</v>
      </c>
      <c r="B21" s="346"/>
      <c r="C21" s="346"/>
      <c r="D21" s="347"/>
    </row>
    <row r="22" spans="1:4" x14ac:dyDescent="0.2">
      <c r="A22" s="6"/>
      <c r="D22" s="7"/>
    </row>
    <row r="23" spans="1:4" ht="12.75" customHeight="1" x14ac:dyDescent="0.2">
      <c r="A23" s="6"/>
      <c r="B23" s="349" t="s">
        <v>35</v>
      </c>
      <c r="C23" s="349"/>
      <c r="D23" s="7"/>
    </row>
    <row r="24" spans="1:4" x14ac:dyDescent="0.2">
      <c r="A24" s="8" t="s">
        <v>36</v>
      </c>
      <c r="D24" s="7"/>
    </row>
    <row r="25" spans="1:4" ht="12.75" customHeight="1" x14ac:dyDescent="0.2">
      <c r="A25" s="9"/>
      <c r="B25" s="350" t="s">
        <v>37</v>
      </c>
      <c r="C25" s="350"/>
      <c r="D25" s="10"/>
    </row>
    <row r="26" spans="1:4" ht="11.1" customHeight="1" x14ac:dyDescent="0.2">
      <c r="B26" s="5"/>
      <c r="C26" s="5"/>
    </row>
    <row r="27" spans="1:4" ht="15" customHeight="1" x14ac:dyDescent="0.2">
      <c r="A27" s="345" t="s">
        <v>38</v>
      </c>
      <c r="B27" s="346"/>
      <c r="C27" s="346"/>
      <c r="D27" s="347"/>
    </row>
    <row r="28" spans="1:4" ht="20.100000000000001" customHeight="1" x14ac:dyDescent="0.2">
      <c r="A28" s="11" t="s">
        <v>39</v>
      </c>
      <c r="B28" s="348"/>
      <c r="C28" s="348"/>
      <c r="D28" s="348"/>
    </row>
    <row r="29" spans="1:4" ht="11.1" customHeight="1" x14ac:dyDescent="0.2"/>
    <row r="30" spans="1:4" ht="15" customHeight="1" x14ac:dyDescent="0.2">
      <c r="A30" s="345" t="s">
        <v>40</v>
      </c>
      <c r="B30" s="346"/>
      <c r="C30" s="346"/>
      <c r="D30" s="347"/>
    </row>
    <row r="31" spans="1:4" ht="20.100000000000001" customHeight="1" x14ac:dyDescent="0.2">
      <c r="A31" s="27" t="s">
        <v>41</v>
      </c>
      <c r="B31" s="351"/>
      <c r="C31" s="351"/>
      <c r="D31" s="351"/>
    </row>
    <row r="32" spans="1:4" ht="20.100000000000001" customHeight="1" x14ac:dyDescent="0.2">
      <c r="A32" s="11"/>
      <c r="B32" s="348"/>
      <c r="C32" s="348"/>
      <c r="D32" s="348"/>
    </row>
    <row r="33" spans="1:4" ht="20.100000000000001" customHeight="1" x14ac:dyDescent="0.2">
      <c r="A33" s="2" t="s">
        <v>42</v>
      </c>
      <c r="B33" s="342"/>
      <c r="C33" s="342"/>
      <c r="D33" s="342"/>
    </row>
    <row r="34" spans="1:4" ht="20.100000000000001" customHeight="1" x14ac:dyDescent="0.2">
      <c r="A34" s="2" t="s">
        <v>43</v>
      </c>
      <c r="B34" s="342"/>
      <c r="C34" s="342"/>
      <c r="D34" s="342"/>
    </row>
    <row r="35" spans="1:4" ht="20.100000000000001" customHeight="1" x14ac:dyDescent="0.2">
      <c r="C35" s="355" t="s">
        <v>44</v>
      </c>
      <c r="D35" s="355"/>
    </row>
    <row r="36" spans="1:4" ht="20.25" customHeight="1" x14ac:dyDescent="0.2">
      <c r="A36" s="12" t="s">
        <v>45</v>
      </c>
      <c r="B36" s="352" t="s">
        <v>46</v>
      </c>
      <c r="C36" s="352"/>
      <c r="D36" s="13" t="s">
        <v>47</v>
      </c>
    </row>
    <row r="37" spans="1:4" ht="20.100000000000001" customHeight="1" x14ac:dyDescent="0.2">
      <c r="A37" s="14" t="s">
        <v>48</v>
      </c>
      <c r="B37" s="15"/>
      <c r="C37" s="16">
        <v>250</v>
      </c>
      <c r="D37" s="17" t="s">
        <v>49</v>
      </c>
    </row>
    <row r="38" spans="1:4" ht="20.100000000000001" customHeight="1" x14ac:dyDescent="0.2">
      <c r="A38" s="20" t="s">
        <v>60</v>
      </c>
      <c r="B38" s="21"/>
      <c r="C38" s="22"/>
      <c r="D38" s="23" t="s">
        <v>49</v>
      </c>
    </row>
    <row r="39" spans="1:4" ht="20.100000000000001" customHeight="1" x14ac:dyDescent="0.2">
      <c r="A39" s="29" t="s">
        <v>61</v>
      </c>
      <c r="B39" s="29"/>
      <c r="C39" s="30"/>
      <c r="D39" s="31" t="s">
        <v>49</v>
      </c>
    </row>
    <row r="40" spans="1:4" ht="20.100000000000001" customHeight="1" x14ac:dyDescent="0.2">
      <c r="A40" s="25"/>
      <c r="B40" s="24"/>
      <c r="C40" s="356" t="s">
        <v>50</v>
      </c>
      <c r="D40" s="357"/>
    </row>
    <row r="41" spans="1:4" ht="26.25" customHeight="1" x14ac:dyDescent="0.2">
      <c r="A41" s="358" t="s">
        <v>51</v>
      </c>
      <c r="B41" s="358"/>
      <c r="C41" s="348" t="s">
        <v>52</v>
      </c>
      <c r="D41" s="348"/>
    </row>
    <row r="42" spans="1:4" ht="23.45" customHeight="1" x14ac:dyDescent="0.2">
      <c r="A42" s="12" t="s">
        <v>53</v>
      </c>
      <c r="B42" s="352" t="s">
        <v>54</v>
      </c>
      <c r="C42" s="352"/>
      <c r="D42" s="13" t="s">
        <v>47</v>
      </c>
    </row>
    <row r="44" spans="1:4" ht="15" customHeight="1" x14ac:dyDescent="0.2">
      <c r="A44" s="345" t="s">
        <v>55</v>
      </c>
      <c r="B44" s="346"/>
      <c r="C44" s="346"/>
      <c r="D44" s="347"/>
    </row>
    <row r="45" spans="1:4" ht="35.1" customHeight="1" x14ac:dyDescent="0.2">
      <c r="A45" s="353" t="s">
        <v>56</v>
      </c>
      <c r="B45" s="353"/>
      <c r="C45" s="353"/>
      <c r="D45" s="26" t="s">
        <v>47</v>
      </c>
    </row>
    <row r="46" spans="1:4" ht="12" customHeight="1" x14ac:dyDescent="0.2">
      <c r="A46" s="18" t="s">
        <v>57</v>
      </c>
      <c r="B46" s="354"/>
      <c r="C46" s="354"/>
      <c r="D46" s="18" t="s">
        <v>58</v>
      </c>
    </row>
    <row r="47" spans="1:4" ht="92.45" customHeight="1" x14ac:dyDescent="0.2">
      <c r="A47" s="19"/>
      <c r="B47" s="354"/>
      <c r="C47" s="354"/>
      <c r="D47" s="19"/>
    </row>
  </sheetData>
  <sheetProtection selectLockedCells="1" selectUnlockedCells="1"/>
  <mergeCells count="35">
    <mergeCell ref="B42:C42"/>
    <mergeCell ref="A44:D44"/>
    <mergeCell ref="A45:C45"/>
    <mergeCell ref="B46:C47"/>
    <mergeCell ref="B33:D33"/>
    <mergeCell ref="B34:D34"/>
    <mergeCell ref="C35:D35"/>
    <mergeCell ref="B36:C36"/>
    <mergeCell ref="C40:D40"/>
    <mergeCell ref="A41:B41"/>
    <mergeCell ref="C41:D41"/>
    <mergeCell ref="B32:D32"/>
    <mergeCell ref="B14:D14"/>
    <mergeCell ref="A16:D16"/>
    <mergeCell ref="B18:C18"/>
    <mergeCell ref="B19:C19"/>
    <mergeCell ref="A21:D21"/>
    <mergeCell ref="B23:C23"/>
    <mergeCell ref="B25:C25"/>
    <mergeCell ref="A27:D27"/>
    <mergeCell ref="B28:D28"/>
    <mergeCell ref="A30:D30"/>
    <mergeCell ref="B31:D31"/>
    <mergeCell ref="B13:D13"/>
    <mergeCell ref="B1:D1"/>
    <mergeCell ref="B2:D2"/>
    <mergeCell ref="A3:D3"/>
    <mergeCell ref="B4:D4"/>
    <mergeCell ref="B5:D5"/>
    <mergeCell ref="B6:D6"/>
    <mergeCell ref="B7:D7"/>
    <mergeCell ref="A9:D9"/>
    <mergeCell ref="B10:D10"/>
    <mergeCell ref="B11:D11"/>
    <mergeCell ref="B12:D12"/>
  </mergeCells>
  <printOptions horizontalCentered="1" verticalCentered="1"/>
  <pageMargins left="0.39374999999999999" right="0.39374999999999999" top="0.39374999999999999" bottom="0.35416666666666669" header="0.51180555555555551" footer="0.51180555555555551"/>
  <pageSetup paperSize="9" scale="81" firstPageNumber="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A4B6D-58B9-4A46-89B8-C44FD6A91EB6}">
  <dimension ref="A1:C4"/>
  <sheetViews>
    <sheetView workbookViewId="0">
      <selection activeCell="E13" sqref="E13"/>
    </sheetView>
  </sheetViews>
  <sheetFormatPr baseColWidth="10" defaultRowHeight="12.75" x14ac:dyDescent="0.2"/>
  <sheetData>
    <row r="1" spans="1:3" x14ac:dyDescent="0.2">
      <c r="A1" t="s">
        <v>109</v>
      </c>
      <c r="B1" t="s">
        <v>108</v>
      </c>
      <c r="C1" s="44"/>
    </row>
    <row r="2" spans="1:3" x14ac:dyDescent="0.2">
      <c r="A2" t="s">
        <v>112</v>
      </c>
      <c r="B2" s="44">
        <v>0.25</v>
      </c>
      <c r="C2" s="44"/>
    </row>
    <row r="3" spans="1:3" x14ac:dyDescent="0.2">
      <c r="A3" t="s">
        <v>111</v>
      </c>
      <c r="B3" s="44">
        <v>0.5</v>
      </c>
    </row>
    <row r="4" spans="1:3" x14ac:dyDescent="0.2">
      <c r="A4" t="s">
        <v>110</v>
      </c>
      <c r="B4" s="44">
        <v>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Adhésion CGPME90</vt:lpstr>
      <vt:lpstr>Adhésion Nationale</vt:lpstr>
      <vt:lpstr>Feuil1</vt:lpstr>
      <vt:lpstr>'Adhésion CGPME90'!Zone_d_impression</vt:lpstr>
      <vt:lpstr>'Adhésion Nationale'!Zone_d_impression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Pascale</dc:creator>
  <cp:lastModifiedBy>sophie brunella</cp:lastModifiedBy>
  <cp:lastPrinted>2024-04-16T11:36:57Z</cp:lastPrinted>
  <dcterms:created xsi:type="dcterms:W3CDTF">2015-12-09T10:41:32Z</dcterms:created>
  <dcterms:modified xsi:type="dcterms:W3CDTF">2024-04-16T11:46:11Z</dcterms:modified>
</cp:coreProperties>
</file>